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\Desktop\"/>
    </mc:Choice>
  </mc:AlternateContent>
  <xr:revisionPtr revIDLastSave="0" documentId="8_{C31C9739-7818-4521-BBAF-2B236B0F182D}" xr6:coauthVersionLast="45" xr6:coauthVersionMax="45" xr10:uidLastSave="{00000000-0000-0000-0000-000000000000}"/>
  <bookViews>
    <workbookView xWindow="-120" yWindow="-120" windowWidth="20730" windowHeight="11160" xr2:uid="{89243AED-37AE-471A-A93A-6F0640E72BF6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4" i="1" l="1"/>
  <c r="G223" i="1"/>
  <c r="D222" i="1"/>
  <c r="G222" i="1" s="1"/>
  <c r="G221" i="1"/>
  <c r="G220" i="1"/>
  <c r="D219" i="1"/>
  <c r="G219" i="1" s="1"/>
  <c r="G218" i="1"/>
  <c r="G217" i="1"/>
  <c r="D216" i="1"/>
  <c r="G216" i="1" s="1"/>
  <c r="G215" i="1"/>
  <c r="D214" i="1"/>
  <c r="G214" i="1" s="1"/>
  <c r="G213" i="1"/>
  <c r="D213" i="1"/>
  <c r="G212" i="1"/>
  <c r="G211" i="1"/>
  <c r="G210" i="1"/>
  <c r="G209" i="1"/>
  <c r="D208" i="1"/>
  <c r="G208" i="1" s="1"/>
  <c r="G207" i="1"/>
  <c r="G206" i="1"/>
  <c r="G205" i="1"/>
  <c r="G204" i="1"/>
  <c r="G203" i="1"/>
  <c r="G202" i="1"/>
  <c r="D202" i="1"/>
  <c r="D201" i="1"/>
  <c r="G201" i="1" s="1"/>
  <c r="G200" i="1"/>
  <c r="D199" i="1"/>
  <c r="G199" i="1" s="1"/>
  <c r="G198" i="1"/>
  <c r="G197" i="1"/>
  <c r="D197" i="1"/>
  <c r="G196" i="1"/>
  <c r="G195" i="1"/>
  <c r="D195" i="1"/>
  <c r="D194" i="1"/>
  <c r="G194" i="1" s="1"/>
  <c r="G193" i="1"/>
  <c r="D193" i="1"/>
  <c r="D192" i="1"/>
  <c r="G192" i="1" s="1"/>
  <c r="G191" i="1"/>
  <c r="D191" i="1"/>
  <c r="D190" i="1"/>
  <c r="G190" i="1" s="1"/>
  <c r="G189" i="1"/>
  <c r="D189" i="1"/>
  <c r="D188" i="1"/>
  <c r="G188" i="1" s="1"/>
  <c r="G187" i="1"/>
  <c r="D187" i="1"/>
  <c r="G186" i="1"/>
  <c r="G185" i="1"/>
  <c r="G184" i="1"/>
  <c r="G183" i="1"/>
  <c r="G182" i="1"/>
  <c r="G181" i="1"/>
  <c r="G180" i="1"/>
  <c r="G179" i="1"/>
  <c r="D178" i="1"/>
  <c r="G178" i="1" s="1"/>
  <c r="G177" i="1"/>
  <c r="D177" i="1"/>
  <c r="D176" i="1"/>
  <c r="G176" i="1" s="1"/>
  <c r="G175" i="1"/>
  <c r="D175" i="1"/>
  <c r="D174" i="1"/>
  <c r="G174" i="1" s="1"/>
  <c r="G173" i="1"/>
  <c r="D173" i="1"/>
  <c r="D172" i="1"/>
  <c r="G172" i="1" s="1"/>
  <c r="G171" i="1"/>
  <c r="D171" i="1"/>
  <c r="D170" i="1"/>
  <c r="G170" i="1" s="1"/>
  <c r="G169" i="1"/>
  <c r="G168" i="1"/>
  <c r="D168" i="1"/>
  <c r="D167" i="1"/>
  <c r="G167" i="1" s="1"/>
  <c r="G166" i="1"/>
  <c r="D166" i="1"/>
  <c r="D165" i="1"/>
  <c r="G165" i="1" s="1"/>
  <c r="G164" i="1"/>
  <c r="D164" i="1"/>
  <c r="D163" i="1"/>
  <c r="G163" i="1" s="1"/>
  <c r="G162" i="1"/>
  <c r="D162" i="1"/>
  <c r="D161" i="1"/>
  <c r="G161" i="1" s="1"/>
  <c r="G160" i="1"/>
  <c r="G159" i="1"/>
  <c r="G158" i="1"/>
  <c r="G157" i="1"/>
  <c r="G156" i="1"/>
  <c r="G155" i="1"/>
  <c r="D154" i="1"/>
  <c r="G154" i="1" s="1"/>
  <c r="G153" i="1"/>
  <c r="G152" i="1"/>
  <c r="G151" i="1"/>
  <c r="G150" i="1"/>
  <c r="G149" i="1"/>
  <c r="G148" i="1"/>
  <c r="G147" i="1"/>
  <c r="G146" i="1"/>
  <c r="G145" i="1"/>
  <c r="G144" i="1"/>
  <c r="D143" i="1"/>
  <c r="G143" i="1" s="1"/>
  <c r="G142" i="1"/>
  <c r="G141" i="1"/>
  <c r="G140" i="1"/>
  <c r="G139" i="1"/>
  <c r="D139" i="1"/>
  <c r="D138" i="1"/>
  <c r="G138" i="1" s="1"/>
  <c r="G137" i="1"/>
  <c r="D137" i="1"/>
  <c r="D136" i="1"/>
  <c r="G136" i="1" s="1"/>
  <c r="G135" i="1"/>
  <c r="D135" i="1"/>
  <c r="D134" i="1"/>
  <c r="G134" i="1" s="1"/>
  <c r="G133" i="1"/>
  <c r="G132" i="1"/>
  <c r="D132" i="1"/>
  <c r="D131" i="1"/>
  <c r="G131" i="1" s="1"/>
  <c r="G130" i="1"/>
  <c r="D130" i="1"/>
  <c r="D129" i="1"/>
  <c r="G129" i="1" s="1"/>
  <c r="G128" i="1"/>
  <c r="D128" i="1"/>
  <c r="G127" i="1"/>
  <c r="G126" i="1"/>
  <c r="D126" i="1"/>
  <c r="D125" i="1"/>
  <c r="G125" i="1" s="1"/>
  <c r="G124" i="1"/>
  <c r="D124" i="1"/>
  <c r="G123" i="1"/>
  <c r="D122" i="1"/>
  <c r="G122" i="1" s="1"/>
  <c r="G121" i="1"/>
  <c r="D121" i="1"/>
  <c r="G120" i="1"/>
  <c r="G119" i="1"/>
  <c r="G118" i="1"/>
  <c r="D118" i="1"/>
  <c r="D117" i="1"/>
  <c r="G117" i="1" s="1"/>
  <c r="G116" i="1"/>
  <c r="D115" i="1"/>
  <c r="G115" i="1" s="1"/>
  <c r="G114" i="1"/>
  <c r="G113" i="1"/>
  <c r="D112" i="1"/>
  <c r="G112" i="1" s="1"/>
  <c r="G111" i="1"/>
  <c r="D111" i="1"/>
  <c r="D110" i="1"/>
  <c r="G110" i="1" s="1"/>
  <c r="G109" i="1"/>
  <c r="D109" i="1"/>
  <c r="D108" i="1"/>
  <c r="G108" i="1" s="1"/>
  <c r="G107" i="1"/>
  <c r="D107" i="1"/>
  <c r="D106" i="1"/>
  <c r="G106" i="1" s="1"/>
  <c r="G105" i="1"/>
  <c r="D105" i="1"/>
  <c r="D104" i="1"/>
  <c r="G104" i="1" s="1"/>
  <c r="G103" i="1"/>
  <c r="D103" i="1"/>
  <c r="D102" i="1"/>
  <c r="G102" i="1" s="1"/>
  <c r="G101" i="1"/>
  <c r="G100" i="1"/>
  <c r="D99" i="1"/>
  <c r="G99" i="1" s="1"/>
  <c r="D98" i="1"/>
  <c r="G98" i="1" s="1"/>
  <c r="D97" i="1"/>
  <c r="G97" i="1" s="1"/>
  <c r="D96" i="1"/>
  <c r="G96" i="1" s="1"/>
  <c r="D95" i="1"/>
  <c r="G95" i="1" s="1"/>
  <c r="I94" i="1"/>
  <c r="G94" i="1"/>
  <c r="D94" i="1"/>
  <c r="D93" i="1"/>
  <c r="G93" i="1" s="1"/>
  <c r="D92" i="1"/>
  <c r="I92" i="1" s="1"/>
  <c r="I91" i="1"/>
  <c r="D91" i="1"/>
  <c r="G91" i="1" s="1"/>
  <c r="I90" i="1"/>
  <c r="G90" i="1"/>
  <c r="D90" i="1"/>
  <c r="D89" i="1"/>
  <c r="I89" i="1" s="1"/>
  <c r="D88" i="1"/>
  <c r="I88" i="1" s="1"/>
  <c r="I87" i="1"/>
  <c r="D87" i="1"/>
  <c r="G87" i="1" s="1"/>
  <c r="I86" i="1"/>
  <c r="G86" i="1"/>
  <c r="D85" i="1"/>
  <c r="I85" i="1" s="1"/>
  <c r="I84" i="1"/>
  <c r="D84" i="1"/>
  <c r="G84" i="1" s="1"/>
  <c r="I83" i="1"/>
  <c r="G83" i="1"/>
  <c r="D83" i="1"/>
  <c r="D82" i="1"/>
  <c r="G82" i="1" s="1"/>
  <c r="I81" i="1"/>
  <c r="G81" i="1"/>
  <c r="I80" i="1"/>
  <c r="G80" i="1"/>
  <c r="D80" i="1"/>
  <c r="D79" i="1"/>
  <c r="I79" i="1" s="1"/>
  <c r="D78" i="1"/>
  <c r="I78" i="1" s="1"/>
  <c r="I77" i="1"/>
  <c r="D77" i="1"/>
  <c r="G77" i="1" s="1"/>
  <c r="I76" i="1"/>
  <c r="G76" i="1"/>
  <c r="D76" i="1"/>
  <c r="D75" i="1"/>
  <c r="G75" i="1" s="1"/>
  <c r="D74" i="1"/>
  <c r="I74" i="1" s="1"/>
  <c r="I73" i="1"/>
  <c r="D73" i="1"/>
  <c r="G73" i="1" s="1"/>
  <c r="I72" i="1"/>
  <c r="G72" i="1"/>
  <c r="D72" i="1"/>
  <c r="D71" i="1"/>
  <c r="I71" i="1" s="1"/>
  <c r="D70" i="1"/>
  <c r="I70" i="1" s="1"/>
  <c r="I69" i="1"/>
  <c r="D69" i="1"/>
  <c r="G69" i="1" s="1"/>
  <c r="I68" i="1"/>
  <c r="G68" i="1"/>
  <c r="D68" i="1"/>
  <c r="D67" i="1"/>
  <c r="G67" i="1" s="1"/>
  <c r="D66" i="1"/>
  <c r="I66" i="1" s="1"/>
  <c r="I65" i="1"/>
  <c r="D65" i="1"/>
  <c r="G65" i="1" s="1"/>
  <c r="I64" i="1"/>
  <c r="G64" i="1"/>
  <c r="D64" i="1"/>
  <c r="D63" i="1"/>
  <c r="I63" i="1" s="1"/>
  <c r="D62" i="1"/>
  <c r="I62" i="1" s="1"/>
  <c r="I61" i="1"/>
  <c r="D61" i="1"/>
  <c r="G61" i="1" s="1"/>
  <c r="I60" i="1"/>
  <c r="G60" i="1"/>
  <c r="D60" i="1"/>
  <c r="D59" i="1"/>
  <c r="I59" i="1" s="1"/>
  <c r="D58" i="1"/>
  <c r="I58" i="1" s="1"/>
  <c r="I57" i="1"/>
  <c r="D57" i="1"/>
  <c r="G57" i="1" s="1"/>
  <c r="I56" i="1"/>
  <c r="G56" i="1"/>
  <c r="D56" i="1"/>
  <c r="D55" i="1"/>
  <c r="G55" i="1" s="1"/>
  <c r="D54" i="1"/>
  <c r="I54" i="1" s="1"/>
  <c r="I53" i="1"/>
  <c r="D53" i="1"/>
  <c r="G53" i="1" s="1"/>
  <c r="I52" i="1"/>
  <c r="G52" i="1"/>
  <c r="D52" i="1"/>
  <c r="D51" i="1"/>
  <c r="I51" i="1" s="1"/>
  <c r="D50" i="1"/>
  <c r="I50" i="1" s="1"/>
  <c r="I49" i="1"/>
  <c r="D49" i="1"/>
  <c r="G49" i="1" s="1"/>
  <c r="I48" i="1"/>
  <c r="G48" i="1"/>
  <c r="D48" i="1"/>
  <c r="D47" i="1"/>
  <c r="I47" i="1" s="1"/>
  <c r="D46" i="1"/>
  <c r="I46" i="1" s="1"/>
  <c r="I45" i="1"/>
  <c r="D45" i="1"/>
  <c r="G45" i="1" s="1"/>
  <c r="I44" i="1"/>
  <c r="G44" i="1"/>
  <c r="D44" i="1"/>
  <c r="D43" i="1"/>
  <c r="G43" i="1" s="1"/>
  <c r="D42" i="1"/>
  <c r="I42" i="1" s="1"/>
  <c r="I41" i="1"/>
  <c r="D41" i="1"/>
  <c r="G41" i="1" s="1"/>
  <c r="I40" i="1"/>
  <c r="G40" i="1"/>
  <c r="D40" i="1"/>
  <c r="D39" i="1"/>
  <c r="G39" i="1" s="1"/>
  <c r="D38" i="1"/>
  <c r="I38" i="1" s="1"/>
  <c r="I37" i="1"/>
  <c r="G37" i="1"/>
  <c r="D36" i="1"/>
  <c r="G36" i="1" s="1"/>
  <c r="D35" i="1"/>
  <c r="I35" i="1" s="1"/>
  <c r="I34" i="1"/>
  <c r="D34" i="1"/>
  <c r="G34" i="1" s="1"/>
  <c r="I33" i="1"/>
  <c r="G33" i="1"/>
  <c r="D33" i="1"/>
  <c r="D32" i="1"/>
  <c r="G32" i="1" s="1"/>
  <c r="D31" i="1"/>
  <c r="I31" i="1" s="1"/>
  <c r="I30" i="1"/>
  <c r="D30" i="1"/>
  <c r="G30" i="1" s="1"/>
  <c r="I29" i="1"/>
  <c r="G29" i="1"/>
  <c r="D29" i="1"/>
  <c r="I28" i="1"/>
  <c r="G28" i="1"/>
  <c r="I27" i="1"/>
  <c r="D27" i="1"/>
  <c r="G27" i="1" s="1"/>
  <c r="I26" i="1"/>
  <c r="G26" i="1"/>
  <c r="D26" i="1"/>
  <c r="D25" i="1"/>
  <c r="G25" i="1" s="1"/>
  <c r="D24" i="1"/>
  <c r="I24" i="1" s="1"/>
  <c r="I23" i="1"/>
  <c r="D23" i="1"/>
  <c r="G23" i="1" s="1"/>
  <c r="I22" i="1"/>
  <c r="G22" i="1"/>
  <c r="D22" i="1"/>
  <c r="D21" i="1"/>
  <c r="I21" i="1" s="1"/>
  <c r="D20" i="1"/>
  <c r="I20" i="1" s="1"/>
  <c r="I19" i="1"/>
  <c r="G19" i="1"/>
  <c r="D19" i="1"/>
  <c r="I18" i="1"/>
  <c r="G18" i="1"/>
  <c r="D18" i="1"/>
  <c r="D17" i="1"/>
  <c r="G17" i="1" s="1"/>
  <c r="D16" i="1"/>
  <c r="I16" i="1" s="1"/>
  <c r="I15" i="1"/>
  <c r="G15" i="1"/>
  <c r="D15" i="1"/>
  <c r="I14" i="1"/>
  <c r="G14" i="1"/>
  <c r="D14" i="1"/>
  <c r="D13" i="1"/>
  <c r="G13" i="1" s="1"/>
  <c r="D12" i="1"/>
  <c r="I12" i="1" s="1"/>
  <c r="I11" i="1"/>
  <c r="G11" i="1"/>
  <c r="D11" i="1"/>
  <c r="I10" i="1"/>
  <c r="G10" i="1"/>
  <c r="D10" i="1"/>
  <c r="D9" i="1"/>
  <c r="G9" i="1" s="1"/>
  <c r="D8" i="1"/>
  <c r="I8" i="1" s="1"/>
  <c r="I7" i="1"/>
  <c r="G7" i="1"/>
  <c r="D7" i="1"/>
  <c r="I6" i="1"/>
  <c r="G6" i="1"/>
  <c r="D6" i="1"/>
  <c r="D5" i="1"/>
  <c r="G5" i="1" s="1"/>
  <c r="D4" i="1"/>
  <c r="I4" i="1" s="1"/>
  <c r="I3" i="1"/>
  <c r="G3" i="1"/>
  <c r="D3" i="1"/>
  <c r="I2" i="1"/>
  <c r="G2" i="1"/>
  <c r="D2" i="1"/>
  <c r="B2" i="1"/>
  <c r="G21" i="1" l="1"/>
  <c r="G47" i="1"/>
  <c r="G51" i="1"/>
  <c r="G59" i="1"/>
  <c r="G63" i="1"/>
  <c r="G71" i="1"/>
  <c r="G79" i="1"/>
  <c r="G89" i="1"/>
  <c r="G4" i="1"/>
  <c r="I5" i="1"/>
  <c r="G8" i="1"/>
  <c r="I9" i="1"/>
  <c r="G12" i="1"/>
  <c r="I13" i="1"/>
  <c r="G16" i="1"/>
  <c r="I17" i="1"/>
  <c r="G20" i="1"/>
  <c r="G24" i="1"/>
  <c r="I25" i="1"/>
  <c r="G31" i="1"/>
  <c r="I32" i="1"/>
  <c r="G35" i="1"/>
  <c r="I36" i="1"/>
  <c r="G38" i="1"/>
  <c r="I39" i="1"/>
  <c r="G42" i="1"/>
  <c r="I43" i="1"/>
  <c r="G46" i="1"/>
  <c r="G50" i="1"/>
  <c r="G54" i="1"/>
  <c r="I55" i="1"/>
  <c r="G58" i="1"/>
  <c r="G62" i="1"/>
  <c r="G66" i="1"/>
  <c r="I67" i="1"/>
  <c r="G70" i="1"/>
  <c r="G74" i="1"/>
  <c r="I75" i="1"/>
  <c r="G78" i="1"/>
  <c r="I82" i="1"/>
  <c r="G85" i="1"/>
  <c r="G88" i="1"/>
  <c r="G92" i="1"/>
  <c r="I93" i="1"/>
</calcChain>
</file>

<file path=xl/sharedStrings.xml><?xml version="1.0" encoding="utf-8"?>
<sst xmlns="http://schemas.openxmlformats.org/spreadsheetml/2006/main" count="766" uniqueCount="468">
  <si>
    <t>Page#</t>
  </si>
  <si>
    <t>Parts#</t>
  </si>
  <si>
    <t>Particular</t>
  </si>
  <si>
    <t>Qty</t>
  </si>
  <si>
    <t>Location</t>
  </si>
  <si>
    <t>C.P</t>
  </si>
  <si>
    <t>TCP</t>
  </si>
  <si>
    <t>SP</t>
  </si>
  <si>
    <t>TSP</t>
  </si>
  <si>
    <t>Models</t>
  </si>
  <si>
    <t>Oil Filter</t>
  </si>
  <si>
    <t>A-1</t>
  </si>
  <si>
    <t>Corolla Diesel</t>
  </si>
  <si>
    <t>04152-YZZA6</t>
  </si>
  <si>
    <t>A-2</t>
  </si>
  <si>
    <t>Vitz-Belta-passo</t>
  </si>
  <si>
    <t>90915-YZZE1</t>
  </si>
  <si>
    <t>A-3</t>
  </si>
  <si>
    <t>.</t>
  </si>
  <si>
    <t>90915-YZZD4</t>
  </si>
  <si>
    <t>A-4</t>
  </si>
  <si>
    <t>Vigo-Hiace</t>
  </si>
  <si>
    <t>90915-YZZE2</t>
  </si>
  <si>
    <t>A-5</t>
  </si>
  <si>
    <t>Corolla 2014-2020</t>
  </si>
  <si>
    <t>04152-YZZA5</t>
  </si>
  <si>
    <t>A-7</t>
  </si>
  <si>
    <t>Hiace-L/C</t>
  </si>
  <si>
    <t>04152-YZZA4</t>
  </si>
  <si>
    <t>15400-RAF-T01</t>
  </si>
  <si>
    <t>A-8</t>
  </si>
  <si>
    <t>Honda</t>
  </si>
  <si>
    <t>16510-82703</t>
  </si>
  <si>
    <t>Oil filter</t>
  </si>
  <si>
    <t>A-9</t>
  </si>
  <si>
    <t>Suzuki</t>
  </si>
  <si>
    <t>SILZKR7C11S(92932)</t>
  </si>
  <si>
    <t>Spark plug NGK</t>
  </si>
  <si>
    <t>B-3</t>
  </si>
  <si>
    <t>IZFR6K13(6774)</t>
  </si>
  <si>
    <t>Honda civic/city old</t>
  </si>
  <si>
    <t>IZFR6K-11(6994)</t>
  </si>
  <si>
    <t>Honda City GM 1</t>
  </si>
  <si>
    <t>ILZKR7B-11S(5787)</t>
  </si>
  <si>
    <t>Honda civic</t>
  </si>
  <si>
    <t>12290-59B-003</t>
  </si>
  <si>
    <t>Honda civic new(FC6)</t>
  </si>
  <si>
    <t>90919-01191</t>
  </si>
  <si>
    <t>Spark plug (SK20HR11)</t>
  </si>
  <si>
    <t>B-4</t>
  </si>
  <si>
    <t>Vitz-passo</t>
  </si>
  <si>
    <t>90919-01253</t>
  </si>
  <si>
    <t>Spark plug (SC20HR11)</t>
  </si>
  <si>
    <t>Corolla 2015-2020</t>
  </si>
  <si>
    <t>90919-01164</t>
  </si>
  <si>
    <t>Spark plug (K16R-U11)</t>
  </si>
  <si>
    <t>1300CC Manual</t>
  </si>
  <si>
    <t>90919-01210</t>
  </si>
  <si>
    <t>Spark plug (SK20R11)</t>
  </si>
  <si>
    <t>90919-01247</t>
  </si>
  <si>
    <t>Spark plug (FK20HR22) D/P</t>
  </si>
  <si>
    <t>Spark plug (FK20HR22) S/P</t>
  </si>
  <si>
    <t>17220-5R0-008</t>
  </si>
  <si>
    <t>Air Filter</t>
  </si>
  <si>
    <t>Honda vezel</t>
  </si>
  <si>
    <t>ILMAR7A8 (90507)</t>
  </si>
  <si>
    <t>Spark plug</t>
  </si>
  <si>
    <t>B-5</t>
  </si>
  <si>
    <t>DCPR7E(4415)</t>
  </si>
  <si>
    <t>Wagon R</t>
  </si>
  <si>
    <t>BKR6EGP(7092)</t>
  </si>
  <si>
    <t>W20EX-U(3204)</t>
  </si>
  <si>
    <t>Common</t>
  </si>
  <si>
    <t>17220-5BA-A00</t>
  </si>
  <si>
    <t>B-8</t>
  </si>
  <si>
    <t>17220-RIA-A01</t>
  </si>
  <si>
    <t>B-9</t>
  </si>
  <si>
    <t xml:space="preserve">Honda civic </t>
  </si>
  <si>
    <t>17220-RB6-Z00</t>
  </si>
  <si>
    <t>B-10</t>
  </si>
  <si>
    <t>Honda city</t>
  </si>
  <si>
    <t>87139-30040</t>
  </si>
  <si>
    <t>A/C Filter</t>
  </si>
  <si>
    <t>B-11-12</t>
  </si>
  <si>
    <t>17801-37021</t>
  </si>
  <si>
    <t>C-1</t>
  </si>
  <si>
    <t>Prius</t>
  </si>
  <si>
    <t>17801-31090</t>
  </si>
  <si>
    <t>C-2</t>
  </si>
  <si>
    <t>prado-L/C</t>
  </si>
  <si>
    <t>17801-46060</t>
  </si>
  <si>
    <t>C-3</t>
  </si>
  <si>
    <t>17801-30040</t>
  </si>
  <si>
    <t>C-4-5</t>
  </si>
  <si>
    <t>17801-0C010</t>
  </si>
  <si>
    <t>C-6-12-18</t>
  </si>
  <si>
    <t>Vigo</t>
  </si>
  <si>
    <t>17801-22020</t>
  </si>
  <si>
    <t>C-7</t>
  </si>
  <si>
    <t>Corolla 2003-2008</t>
  </si>
  <si>
    <t>17801-21060</t>
  </si>
  <si>
    <t>C-8</t>
  </si>
  <si>
    <t>Aqua-Axio new</t>
  </si>
  <si>
    <t>17801-23030</t>
  </si>
  <si>
    <t>C-9</t>
  </si>
  <si>
    <t>Vitz-passo-Belta</t>
  </si>
  <si>
    <t>17801-0M020</t>
  </si>
  <si>
    <t>C-10-11</t>
  </si>
  <si>
    <t>Corolla 2009-2020</t>
  </si>
  <si>
    <t>17801-64040</t>
  </si>
  <si>
    <t>C-13</t>
  </si>
  <si>
    <t>2 OD</t>
  </si>
  <si>
    <t>17801-0L040</t>
  </si>
  <si>
    <t>C-13-14</t>
  </si>
  <si>
    <t>Vigo-Rivo</t>
  </si>
  <si>
    <t>17801-38030</t>
  </si>
  <si>
    <t>C-15-16-17</t>
  </si>
  <si>
    <t>Prado-L/C</t>
  </si>
  <si>
    <t>13780-63J00</t>
  </si>
  <si>
    <t>C-19</t>
  </si>
  <si>
    <t>Swift</t>
  </si>
  <si>
    <t>13780-84250</t>
  </si>
  <si>
    <t>C-20</t>
  </si>
  <si>
    <t>Mehran euro</t>
  </si>
  <si>
    <t>13780A84200</t>
  </si>
  <si>
    <t>Cultus euro</t>
  </si>
  <si>
    <t>13780B78100</t>
  </si>
  <si>
    <t>C-21</t>
  </si>
  <si>
    <t>Mehran old</t>
  </si>
  <si>
    <t>13801B60A00</t>
  </si>
  <si>
    <t>Every</t>
  </si>
  <si>
    <t>13780B76M00</t>
  </si>
  <si>
    <t>C-22</t>
  </si>
  <si>
    <t>13780-58M00</t>
  </si>
  <si>
    <t>Jimny mini pejaro</t>
  </si>
  <si>
    <t>13780B79201</t>
  </si>
  <si>
    <t>C-23-24</t>
  </si>
  <si>
    <t>Bolan/Ravi</t>
  </si>
  <si>
    <t>13780A62B00</t>
  </si>
  <si>
    <t>C-25</t>
  </si>
  <si>
    <t>Cultus old</t>
  </si>
  <si>
    <t>04466-20090</t>
  </si>
  <si>
    <t>Front Disk pad set</t>
  </si>
  <si>
    <t>F-1</t>
  </si>
  <si>
    <t>Corolla (2003-2008)</t>
  </si>
  <si>
    <t>04465-0K020</t>
  </si>
  <si>
    <t>Vigo old 4*4</t>
  </si>
  <si>
    <t>04466-60090</t>
  </si>
  <si>
    <t>Rear Disk pad set</t>
  </si>
  <si>
    <t>F-2</t>
  </si>
  <si>
    <t>L/C</t>
  </si>
  <si>
    <t>04465-YZZ57</t>
  </si>
  <si>
    <t>Hilux 4*4</t>
  </si>
  <si>
    <t>04465-0K160/D1710-8934</t>
  </si>
  <si>
    <t>Front Disk Pad/Thai/</t>
  </si>
  <si>
    <t>7500/5200</t>
  </si>
  <si>
    <t>Hilux 4*2</t>
  </si>
  <si>
    <t>04466-12150</t>
  </si>
  <si>
    <t>F-3</t>
  </si>
  <si>
    <t>04465-60230</t>
  </si>
  <si>
    <t>04465-0K240</t>
  </si>
  <si>
    <t>F-4</t>
  </si>
  <si>
    <t>Vigo Champ</t>
  </si>
  <si>
    <t>04465-0K380/C 2354-01/A43N</t>
  </si>
  <si>
    <t>9500/4500</t>
  </si>
  <si>
    <t>Vigo Rivo</t>
  </si>
  <si>
    <t>MY130</t>
  </si>
  <si>
    <t xml:space="preserve">Front Disk pad </t>
  </si>
  <si>
    <t>Passo</t>
  </si>
  <si>
    <t>04465-52180</t>
  </si>
  <si>
    <t>Front Disk pad</t>
  </si>
  <si>
    <t>F-5</t>
  </si>
  <si>
    <t>Vitz-Axio</t>
  </si>
  <si>
    <t>shoe</t>
  </si>
  <si>
    <t>Brake shoe</t>
  </si>
  <si>
    <t>04495-0K120</t>
  </si>
  <si>
    <t>F-7</t>
  </si>
  <si>
    <t>B-Hiace</t>
  </si>
  <si>
    <t>23300-31160</t>
  </si>
  <si>
    <t>Fuel Filter</t>
  </si>
  <si>
    <t>F-8</t>
  </si>
  <si>
    <t>23300-50110</t>
  </si>
  <si>
    <t>23300-21010</t>
  </si>
  <si>
    <t>F-9</t>
  </si>
  <si>
    <t>Corolla(2003-2008)</t>
  </si>
  <si>
    <t>23300-21030</t>
  </si>
  <si>
    <t>Corolla(2009-2018)</t>
  </si>
  <si>
    <t>23300-31100</t>
  </si>
  <si>
    <t>F-10</t>
  </si>
  <si>
    <t>Vitz-passo-L/C</t>
  </si>
  <si>
    <t>23220-0M050</t>
  </si>
  <si>
    <t>Fuel pump</t>
  </si>
  <si>
    <t>Passo-Vitz Corolla 16/18</t>
  </si>
  <si>
    <t>23220-74021</t>
  </si>
  <si>
    <t>X Trail</t>
  </si>
  <si>
    <t>23300-50150</t>
  </si>
  <si>
    <t>23390-0L070</t>
  </si>
  <si>
    <t>F-11</t>
  </si>
  <si>
    <t>23390-YZZA1</t>
  </si>
  <si>
    <t>Element Fuel Filter</t>
  </si>
  <si>
    <t>23390-64450</t>
  </si>
  <si>
    <t>Diesel filter</t>
  </si>
  <si>
    <t xml:space="preserve">Filter </t>
  </si>
  <si>
    <t>Fuel filter</t>
  </si>
  <si>
    <t>F-16</t>
  </si>
  <si>
    <t>17048-TF0-000</t>
  </si>
  <si>
    <t>F-17</t>
  </si>
  <si>
    <t>Honda Civic FB 2</t>
  </si>
  <si>
    <t>A-91N</t>
  </si>
  <si>
    <t>Disk pad</t>
  </si>
  <si>
    <t>Hiace 4*2 old</t>
  </si>
  <si>
    <t>A-252B</t>
  </si>
  <si>
    <t>F-13</t>
  </si>
  <si>
    <t xml:space="preserve">Hiluxs 4*2 </t>
  </si>
  <si>
    <t>Shoe</t>
  </si>
  <si>
    <t>48820-52030</t>
  </si>
  <si>
    <t>Z-Link</t>
  </si>
  <si>
    <t>F-19</t>
  </si>
  <si>
    <t>48820-02080</t>
  </si>
  <si>
    <t>48820-26050</t>
  </si>
  <si>
    <t>F-20</t>
  </si>
  <si>
    <t>Hiace new/Hilux</t>
  </si>
  <si>
    <t>48830-35020</t>
  </si>
  <si>
    <t xml:space="preserve">Rear Z Link </t>
  </si>
  <si>
    <t>48820-35030</t>
  </si>
  <si>
    <t>Front Z Link</t>
  </si>
  <si>
    <t>51320-TG0-T01</t>
  </si>
  <si>
    <t>F-21</t>
  </si>
  <si>
    <t>48820-0K030</t>
  </si>
  <si>
    <t>F-22</t>
  </si>
  <si>
    <t>Vigo All</t>
  </si>
  <si>
    <t>FC6</t>
  </si>
  <si>
    <t>Civic new(FC6)</t>
  </si>
  <si>
    <t>48820-47010</t>
  </si>
  <si>
    <t>F-23</t>
  </si>
  <si>
    <t>Corolla(2003-2019)</t>
  </si>
  <si>
    <t>90915-30003</t>
  </si>
  <si>
    <t>A-10</t>
  </si>
  <si>
    <t>90915-TD004</t>
  </si>
  <si>
    <t>S/Cabin</t>
  </si>
  <si>
    <t>E0-102</t>
  </si>
  <si>
    <t>A-11</t>
  </si>
  <si>
    <t>Jac</t>
  </si>
  <si>
    <t>C-502</t>
  </si>
  <si>
    <t>Master</t>
  </si>
  <si>
    <t>17801-75010</t>
  </si>
  <si>
    <t>C-26</t>
  </si>
  <si>
    <t>Hiace</t>
  </si>
  <si>
    <t>17801-67040</t>
  </si>
  <si>
    <t>C-27</t>
  </si>
  <si>
    <t>17801-54180</t>
  </si>
  <si>
    <t>Hilux pick up</t>
  </si>
  <si>
    <t>C-28</t>
  </si>
  <si>
    <t>17801-30060</t>
  </si>
  <si>
    <t xml:space="preserve">Hiace </t>
  </si>
  <si>
    <t>16546-V0192</t>
  </si>
  <si>
    <t>80292-TG0-Q01</t>
  </si>
  <si>
    <t>B-6</t>
  </si>
  <si>
    <t>City</t>
  </si>
  <si>
    <t>80292-TJA-H01</t>
  </si>
  <si>
    <t>80292-SWA-003</t>
  </si>
  <si>
    <t>Rebon</t>
  </si>
  <si>
    <t>17220-RNA-Y00</t>
  </si>
  <si>
    <t>B-7</t>
  </si>
  <si>
    <t>Honda Rebon</t>
  </si>
  <si>
    <t>A0042</t>
  </si>
  <si>
    <t>F-6</t>
  </si>
  <si>
    <t>Toyota Passo</t>
  </si>
  <si>
    <t>04465-13041/50/E2</t>
  </si>
  <si>
    <t>G-1</t>
  </si>
  <si>
    <t>Vitz/Corolla(2003-2008)</t>
  </si>
  <si>
    <t>004465-26421/A94N</t>
  </si>
  <si>
    <t>Front Disk pad set  manual</t>
  </si>
  <si>
    <t>Hiace All model</t>
  </si>
  <si>
    <t>04465-YZZE1</t>
  </si>
  <si>
    <r>
      <t xml:space="preserve">Front Disk pad set  </t>
    </r>
    <r>
      <rPr>
        <sz val="14"/>
        <color rgb="FFFF0000"/>
        <rFont val="Calibri"/>
        <family val="2"/>
        <scheme val="minor"/>
      </rPr>
      <t>35290</t>
    </r>
  </si>
  <si>
    <t>G-2</t>
  </si>
  <si>
    <t>04465-YZZR2</t>
  </si>
  <si>
    <r>
      <t xml:space="preserve">Front Disk pad set  </t>
    </r>
    <r>
      <rPr>
        <sz val="14"/>
        <color rgb="FFFF0000"/>
        <rFont val="Calibri"/>
        <family val="2"/>
        <scheme val="minor"/>
      </rPr>
      <t>60280</t>
    </r>
  </si>
  <si>
    <t>L/C-V8</t>
  </si>
  <si>
    <t>04465-02220</t>
  </si>
  <si>
    <t xml:space="preserve">Front Disk pad set  </t>
  </si>
  <si>
    <t>G-3</t>
  </si>
  <si>
    <t>Nisin-110W</t>
  </si>
  <si>
    <t>G-4</t>
  </si>
  <si>
    <t>Honda new</t>
  </si>
  <si>
    <t>Nisin-122W</t>
  </si>
  <si>
    <t>Civic new</t>
  </si>
  <si>
    <t>Nisin-124W</t>
  </si>
  <si>
    <t>G-5</t>
  </si>
  <si>
    <t>Acord</t>
  </si>
  <si>
    <t>Nisin-117W</t>
  </si>
  <si>
    <t>Nisin-121W</t>
  </si>
  <si>
    <t>Civic</t>
  </si>
  <si>
    <t>G-7</t>
  </si>
  <si>
    <t>Mehran</t>
  </si>
  <si>
    <t>Bolan</t>
  </si>
  <si>
    <t>D5009</t>
  </si>
  <si>
    <t>G-8</t>
  </si>
  <si>
    <t>23303-54011</t>
  </si>
  <si>
    <t>13780-77A00</t>
  </si>
  <si>
    <t>C-29</t>
  </si>
  <si>
    <t>Jimny</t>
  </si>
  <si>
    <t>AXB</t>
  </si>
  <si>
    <t>Axcel Boot inn/out</t>
  </si>
  <si>
    <t>Surf</t>
  </si>
  <si>
    <t>MD-603446</t>
  </si>
  <si>
    <t>Shahzor</t>
  </si>
  <si>
    <t>B1010</t>
  </si>
  <si>
    <t>Rush</t>
  </si>
  <si>
    <t>31973-44001</t>
  </si>
  <si>
    <t>HL</t>
  </si>
  <si>
    <t>Head lamp</t>
  </si>
  <si>
    <t>26300-42000</t>
  </si>
  <si>
    <t>DP</t>
  </si>
  <si>
    <t>Disk plate</t>
  </si>
  <si>
    <t>4*2</t>
  </si>
  <si>
    <t>17048-T5A-000</t>
  </si>
  <si>
    <t>Honda Vezel</t>
  </si>
  <si>
    <t>PM-75</t>
  </si>
  <si>
    <t>Heater glow plug</t>
  </si>
  <si>
    <t>B-2</t>
  </si>
  <si>
    <t>PW</t>
  </si>
  <si>
    <t>Plug Wire Set</t>
  </si>
  <si>
    <t>Meran</t>
  </si>
  <si>
    <t>GT80080</t>
  </si>
  <si>
    <t>Tensioner Timing Bearing</t>
  </si>
  <si>
    <t>G-15</t>
  </si>
  <si>
    <t>23710-79210</t>
  </si>
  <si>
    <t>Clutch Cable</t>
  </si>
  <si>
    <t>G-21</t>
  </si>
  <si>
    <t>Ho</t>
  </si>
  <si>
    <t>Horn set</t>
  </si>
  <si>
    <t>G-17</t>
  </si>
  <si>
    <t>04465-B4040</t>
  </si>
  <si>
    <t>WB</t>
  </si>
  <si>
    <t>Water Body</t>
  </si>
  <si>
    <t xml:space="preserve">9.5*765    </t>
  </si>
  <si>
    <t>Fan Belt</t>
  </si>
  <si>
    <t>04466-60070</t>
  </si>
  <si>
    <t>RR Disk pad set</t>
  </si>
  <si>
    <t>V8</t>
  </si>
  <si>
    <t>3PK850</t>
  </si>
  <si>
    <t>Corolla</t>
  </si>
  <si>
    <t>4PK1170</t>
  </si>
  <si>
    <t>4PK1210</t>
  </si>
  <si>
    <t>5PK1145</t>
  </si>
  <si>
    <t>6PK1700</t>
  </si>
  <si>
    <t>6PK1810</t>
  </si>
  <si>
    <t>6PK1860</t>
  </si>
  <si>
    <t>6PK2095/2100</t>
  </si>
  <si>
    <t>6PK2245</t>
  </si>
  <si>
    <t>7PK1320</t>
  </si>
  <si>
    <t>7PK1475</t>
  </si>
  <si>
    <t>7PK1515</t>
  </si>
  <si>
    <t>7PK2150</t>
  </si>
  <si>
    <t>8PK2410</t>
  </si>
  <si>
    <t>GWM-52A</t>
  </si>
  <si>
    <t>G-16</t>
  </si>
  <si>
    <t>Ball joint</t>
  </si>
  <si>
    <t>4000 set</t>
  </si>
  <si>
    <t>NZE140/160</t>
  </si>
  <si>
    <t>3500Set</t>
  </si>
  <si>
    <t>NZE120</t>
  </si>
  <si>
    <t>Ball jointUpper</t>
  </si>
  <si>
    <t>4500Set</t>
  </si>
  <si>
    <t>Ball joint Lower</t>
  </si>
  <si>
    <t>4000Set</t>
  </si>
  <si>
    <t>Tie Rod End</t>
  </si>
  <si>
    <t xml:space="preserve">Reck End </t>
  </si>
  <si>
    <t>GLK</t>
  </si>
  <si>
    <t>Gear lever kit</t>
  </si>
  <si>
    <t>Ravi</t>
  </si>
  <si>
    <t>CB</t>
  </si>
  <si>
    <t>CB Point</t>
  </si>
  <si>
    <t>2KD</t>
  </si>
  <si>
    <t>Timing Belt</t>
  </si>
  <si>
    <t>G-29</t>
  </si>
  <si>
    <t>PT-103</t>
  </si>
  <si>
    <t>43512-0K080</t>
  </si>
  <si>
    <t>Disk Plate</t>
  </si>
  <si>
    <t>Vig0</t>
  </si>
  <si>
    <t>Head light Tube</t>
  </si>
  <si>
    <t>H11</t>
  </si>
  <si>
    <t>Tube</t>
  </si>
  <si>
    <t>H3</t>
  </si>
  <si>
    <t>H4</t>
  </si>
  <si>
    <t>Halogen tube</t>
  </si>
  <si>
    <t>TG</t>
  </si>
  <si>
    <t>Tube Grip</t>
  </si>
  <si>
    <t>04466-60120</t>
  </si>
  <si>
    <t>B-9009</t>
  </si>
  <si>
    <t>Break shoe</t>
  </si>
  <si>
    <t>K9969</t>
  </si>
  <si>
    <t>D 9039</t>
  </si>
  <si>
    <t>Disc pad set</t>
  </si>
  <si>
    <t>45022-SX8-T01</t>
  </si>
  <si>
    <t>23710-84302</t>
  </si>
  <si>
    <t>17801-17020</t>
  </si>
  <si>
    <t>Land cruiser</t>
  </si>
  <si>
    <t>FSS</t>
  </si>
  <si>
    <t>Frt shock spring</t>
  </si>
  <si>
    <t>DG</t>
  </si>
  <si>
    <t>Diesel Guage</t>
  </si>
  <si>
    <t>S/Cabin 4*2</t>
  </si>
  <si>
    <t>Z</t>
  </si>
  <si>
    <t>Liana</t>
  </si>
  <si>
    <t>Baleno/Cultus/Margalla</t>
  </si>
  <si>
    <t>26 Inc</t>
  </si>
  <si>
    <t xml:space="preserve">Wipper </t>
  </si>
  <si>
    <t>22 Inc</t>
  </si>
  <si>
    <t>24 Inc</t>
  </si>
  <si>
    <t>20 Inc</t>
  </si>
  <si>
    <t>18 Inc</t>
  </si>
  <si>
    <t>17 Inc</t>
  </si>
  <si>
    <t>16 Inc</t>
  </si>
  <si>
    <t>14 Inc</t>
  </si>
  <si>
    <t>Disk pa set</t>
  </si>
  <si>
    <t>77024-0D070</t>
  </si>
  <si>
    <t>Cultus</t>
  </si>
  <si>
    <t>TT-222</t>
  </si>
  <si>
    <t>Temp Guage</t>
  </si>
  <si>
    <t>A-2252</t>
  </si>
  <si>
    <t>Brake shoe set</t>
  </si>
  <si>
    <t>S/cabin</t>
  </si>
  <si>
    <t>A-190N</t>
  </si>
  <si>
    <t>Shazor</t>
  </si>
  <si>
    <t>Bearing</t>
  </si>
  <si>
    <t>48655-02080</t>
  </si>
  <si>
    <t>Lower arm bush</t>
  </si>
  <si>
    <t>Cotton</t>
  </si>
  <si>
    <t>48655-0D080</t>
  </si>
  <si>
    <t>Lower arm bush(big)</t>
  </si>
  <si>
    <t>48654-12120</t>
  </si>
  <si>
    <t>Lower arm bush(small)</t>
  </si>
  <si>
    <t>48655-12170</t>
  </si>
  <si>
    <t>48815-06191</t>
  </si>
  <si>
    <t>Cut bush (24)</t>
  </si>
  <si>
    <t>Corolla(2009-2019)</t>
  </si>
  <si>
    <t>48815-14140</t>
  </si>
  <si>
    <t>Cut bush (21)</t>
  </si>
  <si>
    <t>streeing assy</t>
  </si>
  <si>
    <t>D-13</t>
  </si>
  <si>
    <t>Corolla(2009-2014)</t>
  </si>
  <si>
    <t>D-14</t>
  </si>
  <si>
    <t>Corolla(2014-2020)</t>
  </si>
  <si>
    <t>D-15</t>
  </si>
  <si>
    <t>Guis-63</t>
  </si>
  <si>
    <t xml:space="preserve">Universal joint </t>
  </si>
  <si>
    <t>AP</t>
  </si>
  <si>
    <t>accelator paddle</t>
  </si>
  <si>
    <t>Ravi / Bolan</t>
  </si>
  <si>
    <t>FG</t>
  </si>
  <si>
    <t>Fuel guage</t>
  </si>
  <si>
    <t>GUT-21</t>
  </si>
  <si>
    <t>Shaft cross 21#</t>
  </si>
  <si>
    <t>KB</t>
  </si>
  <si>
    <t>Killi bush</t>
  </si>
  <si>
    <t>Coil</t>
  </si>
  <si>
    <t>Coil set</t>
  </si>
  <si>
    <t>CLM</t>
  </si>
  <si>
    <t>Center Locking Motor</t>
  </si>
  <si>
    <t>APV</t>
  </si>
  <si>
    <t>42-55-7</t>
  </si>
  <si>
    <t>Axle seal</t>
  </si>
  <si>
    <t>A-2254</t>
  </si>
  <si>
    <t>4X2 Revo</t>
  </si>
  <si>
    <t>A-10625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</si>
</sst>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2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3" borderId="1" xfId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0" borderId="0" xfId="2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3" borderId="2" xfId="2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3">
    <cellStyle name="Calculation" xfId="1" builtinId="22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Mechanical%20Parts%20stock%20sheet%20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chanical part stock sheet"/>
      <sheetName val="Page#1"/>
      <sheetName val="Page#2"/>
      <sheetName val="Page#3"/>
      <sheetName val="Page#4"/>
      <sheetName val="Page#5"/>
      <sheetName val="Page#6"/>
      <sheetName val="Page#7"/>
      <sheetName val="Page#8"/>
      <sheetName val="Page#9"/>
      <sheetName val="Page#10"/>
      <sheetName val="Page#11"/>
      <sheetName val="Page#12"/>
      <sheetName val="Page#13"/>
      <sheetName val="Page#14"/>
      <sheetName val="Page#15"/>
      <sheetName val="Page#16"/>
      <sheetName val="Page#17"/>
      <sheetName val="Page#18"/>
      <sheetName val="Page#19"/>
      <sheetName val="Page#20"/>
      <sheetName val="Page#21"/>
      <sheetName val="Page#22"/>
      <sheetName val="Page#23"/>
      <sheetName val="Page#24"/>
      <sheetName val="Page#25"/>
      <sheetName val="Page#26"/>
      <sheetName val="Page#27"/>
      <sheetName val="Page#28"/>
      <sheetName val="Page#29"/>
      <sheetName val="Page#30"/>
      <sheetName val="Page#31"/>
      <sheetName val="Page#32"/>
      <sheetName val="Page#33"/>
      <sheetName val="Page#34"/>
      <sheetName val="Page#35"/>
      <sheetName val="Page#36"/>
      <sheetName val="Page#37"/>
      <sheetName val="Page#38"/>
      <sheetName val="Page#39"/>
      <sheetName val="Page#40"/>
      <sheetName val="Page#41"/>
      <sheetName val="Page#42"/>
      <sheetName val="Page#43"/>
      <sheetName val="Page#44"/>
      <sheetName val="Page#45"/>
      <sheetName val="Page#46"/>
      <sheetName val="Page#47"/>
      <sheetName val="Page#48"/>
      <sheetName val="Page#49"/>
      <sheetName val="Page#50"/>
      <sheetName val="Page#51"/>
      <sheetName val="Page#52"/>
      <sheetName val="Page#53"/>
      <sheetName val="Page#54"/>
      <sheetName val="Page#55"/>
      <sheetName val="Page#56"/>
      <sheetName val="Page#57"/>
      <sheetName val="Page#58"/>
      <sheetName val="Page#59"/>
      <sheetName val="Page#60"/>
      <sheetName val="Page#61"/>
      <sheetName val="Page#62"/>
      <sheetName val="Page#63"/>
      <sheetName val="Page#64"/>
      <sheetName val="Page#65"/>
      <sheetName val="Page#66"/>
      <sheetName val="Page#67"/>
      <sheetName val="Page#68"/>
      <sheetName val="Page#69"/>
      <sheetName val="Page#70"/>
      <sheetName val="Page#71"/>
      <sheetName val="Page#72"/>
      <sheetName val="Page#73"/>
      <sheetName val="Page#74"/>
      <sheetName val="Page#75"/>
      <sheetName val="Page#76"/>
      <sheetName val="Page#77"/>
      <sheetName val="Page#78"/>
      <sheetName val="Page#79"/>
      <sheetName val="Page#80"/>
      <sheetName val="Page#81"/>
      <sheetName val="Page#82"/>
      <sheetName val="Page#83"/>
      <sheetName val="Page#84"/>
      <sheetName val="Page#85"/>
      <sheetName val="Page#86"/>
      <sheetName val="Page#87"/>
      <sheetName val="Page#88"/>
      <sheetName val="Page#89"/>
      <sheetName val="Page#90"/>
      <sheetName val="Page#91"/>
      <sheetName val="Page#92"/>
      <sheetName val="Page#93"/>
      <sheetName val="Page#94"/>
      <sheetName val="Page#95"/>
      <sheetName val="Page#96"/>
      <sheetName val="Page#97"/>
      <sheetName val="Page#98"/>
      <sheetName val="Page#99"/>
      <sheetName val="Page#100"/>
      <sheetName val="Page#101"/>
      <sheetName val="Page#102"/>
      <sheetName val="Page#103"/>
      <sheetName val="Page#104"/>
      <sheetName val="Page#105"/>
      <sheetName val="Page#106"/>
      <sheetName val="Page#107"/>
      <sheetName val="Page#108"/>
      <sheetName val="Page#109"/>
      <sheetName val="Page#110"/>
      <sheetName val="Page#111"/>
      <sheetName val="Page#112"/>
      <sheetName val="Page#113"/>
      <sheetName val="Page#114"/>
      <sheetName val="Page#115"/>
      <sheetName val="Page#116"/>
      <sheetName val="Page#117"/>
      <sheetName val="Page#118"/>
      <sheetName val="Page#119"/>
      <sheetName val="Page#120"/>
      <sheetName val="Page#121"/>
      <sheetName val="Page#122"/>
      <sheetName val="Page#123"/>
      <sheetName val="Page#124"/>
      <sheetName val="Page#125"/>
      <sheetName val="Page#126"/>
      <sheetName val="Page#127"/>
      <sheetName val="Page#128"/>
      <sheetName val="Page#129"/>
      <sheetName val="Page#130"/>
      <sheetName val="Page#131"/>
      <sheetName val="Page#132"/>
      <sheetName val="Page#133"/>
      <sheetName val="Page#134"/>
      <sheetName val="Page#135"/>
      <sheetName val="Page#136"/>
      <sheetName val="Page#137"/>
      <sheetName val="Page#138"/>
      <sheetName val="Page#139"/>
      <sheetName val="Page#140"/>
      <sheetName val="Page#141"/>
      <sheetName val="Page#142"/>
      <sheetName val="Page#143"/>
      <sheetName val="Page#144"/>
      <sheetName val="Page#145"/>
      <sheetName val="Page#146"/>
      <sheetName val="Page#147"/>
      <sheetName val="Page#148"/>
      <sheetName val="Page#149"/>
      <sheetName val="Page#150"/>
      <sheetName val="Page#151"/>
      <sheetName val="Page#152"/>
      <sheetName val="Page#153"/>
      <sheetName val="Page#154"/>
      <sheetName val="Page#155"/>
      <sheetName val="Page#156"/>
      <sheetName val="Page#157"/>
      <sheetName val="Page#158"/>
      <sheetName val="Page#159"/>
      <sheetName val="Page#160"/>
      <sheetName val="Page#161"/>
      <sheetName val="Page#162"/>
      <sheetName val="Page#163"/>
      <sheetName val="Page#164"/>
      <sheetName val="Page#165"/>
      <sheetName val="Page#166"/>
      <sheetName val="Page#167"/>
      <sheetName val="Page#168"/>
      <sheetName val="Page#169"/>
      <sheetName val="Page#170"/>
      <sheetName val="Page#171"/>
      <sheetName val="Page#172"/>
      <sheetName val="Page#173"/>
      <sheetName val="Page#174"/>
      <sheetName val="Page#175"/>
      <sheetName val="Page#176"/>
      <sheetName val="Page#177"/>
      <sheetName val="Page#178"/>
      <sheetName val="Page#179"/>
      <sheetName val="Page#180"/>
      <sheetName val="Page#181"/>
      <sheetName val="Page#182"/>
      <sheetName val="Page#183"/>
      <sheetName val="Page#184"/>
      <sheetName val="Page#185"/>
      <sheetName val="Page#186"/>
      <sheetName val="Page#187"/>
      <sheetName val="Page#188"/>
      <sheetName val="Page#189"/>
      <sheetName val="Page#190"/>
      <sheetName val="Page#191"/>
      <sheetName val="Page#192"/>
      <sheetName val="Page#193"/>
      <sheetName val="Page#194"/>
      <sheetName val="Page#195"/>
      <sheetName val="Page#196"/>
      <sheetName val="Page#197"/>
      <sheetName val="Page#198"/>
      <sheetName val="Page#199"/>
      <sheetName val="Page#200"/>
      <sheetName val="Page#201"/>
      <sheetName val="Page#202"/>
      <sheetName val="Page#203"/>
      <sheetName val="Page#204"/>
      <sheetName val="Page#205"/>
      <sheetName val="Page#206"/>
      <sheetName val="Page#207"/>
      <sheetName val="Page#208"/>
      <sheetName val="Page#209"/>
      <sheetName val="Page#210"/>
      <sheetName val="Page#211"/>
      <sheetName val="Page#212"/>
      <sheetName val="Page#213"/>
      <sheetName val="Page#214"/>
      <sheetName val="Page#215"/>
      <sheetName val="Page#216"/>
      <sheetName val="Page#217"/>
      <sheetName val="Page#218"/>
      <sheetName val="Page#219"/>
      <sheetName val="Page#220"/>
      <sheetName val="Page#221"/>
      <sheetName val="Page#222"/>
      <sheetName val="Page#223"/>
      <sheetName val="Page#224"/>
      <sheetName val="Page#225"/>
      <sheetName val="Page#226"/>
      <sheetName val="Page#227"/>
      <sheetName val="Page#228"/>
      <sheetName val="Page#229"/>
      <sheetName val="Page#230"/>
      <sheetName val="Page#231"/>
      <sheetName val="Page#232"/>
      <sheetName val="Page#233"/>
      <sheetName val="Page#234"/>
      <sheetName val="Page#235"/>
      <sheetName val="Page#236"/>
      <sheetName val="Page#237"/>
      <sheetName val="Page#238"/>
      <sheetName val="Page#239"/>
      <sheetName val="Page#240"/>
      <sheetName val="Page#241"/>
      <sheetName val="Page#242"/>
      <sheetName val="Page#243"/>
      <sheetName val="Page#244"/>
      <sheetName val="Page#245"/>
      <sheetName val="Page#246"/>
      <sheetName val="Page#247"/>
      <sheetName val="Page#248"/>
      <sheetName val="Page#249"/>
      <sheetName val="Page#250"/>
      <sheetName val="Page#251"/>
      <sheetName val="Page#252"/>
      <sheetName val="Page#253"/>
      <sheetName val="Page#254"/>
      <sheetName val="Page#255"/>
      <sheetName val="Page#256"/>
      <sheetName val="Page#257"/>
      <sheetName val="Page#258"/>
      <sheetName val="Page#259"/>
      <sheetName val="Page#260"/>
      <sheetName val="Page#261"/>
      <sheetName val="Page#262"/>
      <sheetName val="Page#263"/>
      <sheetName val="Page#264"/>
      <sheetName val="Page#265"/>
      <sheetName val="Page#266"/>
      <sheetName val="Page#267"/>
      <sheetName val="Page#268"/>
      <sheetName val="Page#269"/>
      <sheetName val="Page#270"/>
      <sheetName val="Page#271"/>
      <sheetName val="Page#272"/>
      <sheetName val="Page#273"/>
      <sheetName val="Page#274"/>
      <sheetName val="Page#275"/>
      <sheetName val="Page#276"/>
      <sheetName val="Page#277"/>
      <sheetName val="Page#278"/>
      <sheetName val="Page#279"/>
      <sheetName val="Page#280"/>
      <sheetName val="Page#281"/>
      <sheetName val="Page#282"/>
      <sheetName val="Page#283"/>
      <sheetName val="Page#284"/>
      <sheetName val="Page#285"/>
      <sheetName val="Page#286"/>
      <sheetName val="Page#287"/>
      <sheetName val="Page#288"/>
      <sheetName val="Page#289"/>
      <sheetName val="Page#290"/>
      <sheetName val="Page#291"/>
      <sheetName val="Page#292"/>
      <sheetName val="Page#293"/>
      <sheetName val="Page#294"/>
      <sheetName val="Page#295"/>
      <sheetName val="Page#296"/>
      <sheetName val="Page#297"/>
      <sheetName val="Page#298"/>
      <sheetName val="Page#299"/>
      <sheetName val="Page#300"/>
      <sheetName val="Page#301"/>
      <sheetName val="Page#302"/>
      <sheetName val="Page#303"/>
      <sheetName val="Page#304"/>
      <sheetName val="Page#305"/>
      <sheetName val="Page#306"/>
      <sheetName val="Page#307"/>
      <sheetName val="Page#308"/>
      <sheetName val="Page#309"/>
      <sheetName val="Page#310"/>
      <sheetName val="Page#311"/>
      <sheetName val="Page#312"/>
      <sheetName val="Page#313"/>
      <sheetName val="Page#314"/>
      <sheetName val="Page#315"/>
      <sheetName val="Page#316"/>
      <sheetName val="Page#317"/>
      <sheetName val="Page#318"/>
      <sheetName val="Page#319"/>
      <sheetName val="Page#320"/>
      <sheetName val="Page#321"/>
      <sheetName val="Page#322"/>
      <sheetName val="Page#323"/>
      <sheetName val="Page#324"/>
      <sheetName val="Page#325"/>
      <sheetName val="Page#326"/>
      <sheetName val="Page#327"/>
      <sheetName val="Page#328"/>
      <sheetName val="Page#329"/>
      <sheetName val="Page#330"/>
      <sheetName val="Page#331"/>
      <sheetName val="Page#332"/>
      <sheetName val="Page#333"/>
      <sheetName val="Page#334"/>
      <sheetName val="Page#335"/>
      <sheetName val="Page#336"/>
      <sheetName val="Page#337"/>
      <sheetName val="Page#338"/>
      <sheetName val="Page#339"/>
      <sheetName val="Page#340"/>
      <sheetName val="Page#341"/>
      <sheetName val="Page#342"/>
      <sheetName val="Page#343"/>
      <sheetName val="Page#344"/>
      <sheetName val="Page#345"/>
      <sheetName val="Page#346"/>
      <sheetName val="Page#347"/>
      <sheetName val="Page#348"/>
      <sheetName val="Page#349"/>
      <sheetName val="Page#350"/>
      <sheetName val="Page#351"/>
      <sheetName val="Page#352"/>
      <sheetName val="Page#353"/>
      <sheetName val="Page#354"/>
      <sheetName val="Page#355"/>
      <sheetName val="Page#356"/>
      <sheetName val="Page#357"/>
      <sheetName val="Page#358"/>
      <sheetName val="Page#359"/>
      <sheetName val="Page#360"/>
      <sheetName val="Page#361"/>
      <sheetName val="Page#362"/>
      <sheetName val="Page#363"/>
      <sheetName val="Page#364"/>
      <sheetName val="Page#365"/>
      <sheetName val="Page#366"/>
      <sheetName val="Page#367"/>
      <sheetName val="Page#368"/>
      <sheetName val="Page#369"/>
      <sheetName val="Page#370"/>
      <sheetName val="Page#371"/>
      <sheetName val="Page#372"/>
      <sheetName val="Page#373"/>
      <sheetName val="Page#374"/>
      <sheetName val="Page#375"/>
      <sheetName val="Page#376"/>
      <sheetName val="Page#377"/>
      <sheetName val="Page#378"/>
      <sheetName val="Page#379"/>
      <sheetName val="Page#380"/>
      <sheetName val="Page#381"/>
      <sheetName val="Page#382"/>
      <sheetName val="Page#383"/>
      <sheetName val="Page#384"/>
      <sheetName val="Page#385"/>
      <sheetName val="Page#386"/>
      <sheetName val="Page#387"/>
      <sheetName val="Page#388"/>
      <sheetName val="Page#389"/>
      <sheetName val="Page#390"/>
      <sheetName val="Page#391"/>
      <sheetName val="Page#392"/>
      <sheetName val="Page#393"/>
      <sheetName val="Page#394"/>
      <sheetName val="Page#395"/>
      <sheetName val="Page#396"/>
      <sheetName val="Page#397"/>
      <sheetName val="Page#398"/>
      <sheetName val="Page#399"/>
      <sheetName val="Page#400"/>
      <sheetName val="Page#401"/>
      <sheetName val="Page#402"/>
      <sheetName val="Page#403"/>
      <sheetName val="Page#404"/>
      <sheetName val="Page#405"/>
      <sheetName val="Page#406"/>
      <sheetName val="Page#407"/>
      <sheetName val="Page#408"/>
      <sheetName val="Page#409"/>
      <sheetName val="Page#410"/>
      <sheetName val="Page#411"/>
      <sheetName val="Page#412"/>
      <sheetName val="Page#413"/>
      <sheetName val="Page#414"/>
      <sheetName val="Page#415"/>
      <sheetName val="Page#416"/>
      <sheetName val="Page#417"/>
      <sheetName val="Page#418"/>
      <sheetName val="Page#419"/>
      <sheetName val="Page#420"/>
      <sheetName val="Page#421"/>
      <sheetName val="Page#422"/>
      <sheetName val="Page#423"/>
      <sheetName val="Page#424"/>
      <sheetName val="Page#425"/>
      <sheetName val="Page#426"/>
      <sheetName val="Page#427"/>
      <sheetName val="Page#428"/>
      <sheetName val="Page#429"/>
      <sheetName val="Page#430"/>
      <sheetName val="Page#431"/>
      <sheetName val="Page#432"/>
      <sheetName val="Page#433"/>
      <sheetName val="Page#434"/>
      <sheetName val="Page#435"/>
      <sheetName val="Page#436"/>
      <sheetName val="Page#437"/>
      <sheetName val="Page#438"/>
      <sheetName val="Page#439"/>
      <sheetName val="Page#440"/>
      <sheetName val="Page#441"/>
      <sheetName val="Page#442"/>
      <sheetName val="Page#443"/>
      <sheetName val="Page#444"/>
      <sheetName val="Page#445"/>
      <sheetName val="Page#446"/>
      <sheetName val="Page#447"/>
      <sheetName val="Page#448"/>
      <sheetName val="Page#449"/>
      <sheetName val="Page#450"/>
      <sheetName val="Page#451"/>
      <sheetName val="Page#452"/>
      <sheetName val="Page#453"/>
      <sheetName val="Page#454"/>
      <sheetName val="Page#455"/>
      <sheetName val="Page#456"/>
      <sheetName val="Page#457"/>
      <sheetName val="Page#458"/>
      <sheetName val="Page#459"/>
      <sheetName val="Page#460"/>
      <sheetName val="Page#461"/>
      <sheetName val="Page#462"/>
      <sheetName val="Page#463"/>
      <sheetName val="Page#464"/>
      <sheetName val="Page#465"/>
      <sheetName val="Page#466"/>
      <sheetName val="Page#467"/>
      <sheetName val="Page#468"/>
      <sheetName val="Page#469"/>
      <sheetName val="Page#470"/>
      <sheetName val="Page#471"/>
      <sheetName val="Page#472"/>
      <sheetName val="Page#473"/>
      <sheetName val="Page#474"/>
      <sheetName val="Page#475"/>
      <sheetName val="Page#476"/>
      <sheetName val="Page#477"/>
      <sheetName val="Page#478"/>
      <sheetName val="Page#479"/>
      <sheetName val="Page#480"/>
      <sheetName val="Page#481"/>
      <sheetName val="Page#482"/>
      <sheetName val="Page#483"/>
      <sheetName val="Page#484"/>
      <sheetName val="Page#485"/>
      <sheetName val="Page#486"/>
      <sheetName val="Page#487"/>
      <sheetName val="Page#488"/>
      <sheetName val="Page#489"/>
      <sheetName val="Page#490"/>
      <sheetName val="Page#491"/>
      <sheetName val="Page#492"/>
      <sheetName val="Page#493"/>
      <sheetName val="Page#494"/>
      <sheetName val="Page#495"/>
      <sheetName val="Page#496"/>
      <sheetName val="Page#497"/>
      <sheetName val="Page#498"/>
      <sheetName val="Page#499"/>
      <sheetName val="Page#500"/>
    </sheetNames>
    <sheetDataSet>
      <sheetData sheetId="0"/>
      <sheetData sheetId="1">
        <row r="1">
          <cell r="B1" t="str">
            <v>Parts#</v>
          </cell>
        </row>
        <row r="39">
          <cell r="F39">
            <v>34</v>
          </cell>
        </row>
      </sheetData>
      <sheetData sheetId="2">
        <row r="39">
          <cell r="F39">
            <v>84</v>
          </cell>
        </row>
      </sheetData>
      <sheetData sheetId="3">
        <row r="39">
          <cell r="F39">
            <v>88</v>
          </cell>
        </row>
      </sheetData>
      <sheetData sheetId="4">
        <row r="69">
          <cell r="G69">
            <v>48</v>
          </cell>
        </row>
      </sheetData>
      <sheetData sheetId="5">
        <row r="39">
          <cell r="F39">
            <v>91</v>
          </cell>
        </row>
      </sheetData>
      <sheetData sheetId="6">
        <row r="39">
          <cell r="F39">
            <v>25</v>
          </cell>
        </row>
      </sheetData>
      <sheetData sheetId="7">
        <row r="39">
          <cell r="F39">
            <v>35</v>
          </cell>
        </row>
      </sheetData>
      <sheetData sheetId="8">
        <row r="39">
          <cell r="F39">
            <v>151</v>
          </cell>
        </row>
      </sheetData>
      <sheetData sheetId="9">
        <row r="69">
          <cell r="G69">
            <v>182</v>
          </cell>
        </row>
      </sheetData>
      <sheetData sheetId="10">
        <row r="39">
          <cell r="F39">
            <v>48</v>
          </cell>
        </row>
      </sheetData>
      <sheetData sheetId="11">
        <row r="39">
          <cell r="F39">
            <v>37</v>
          </cell>
        </row>
      </sheetData>
      <sheetData sheetId="12">
        <row r="39">
          <cell r="F39">
            <v>24</v>
          </cell>
        </row>
      </sheetData>
      <sheetData sheetId="13">
        <row r="39">
          <cell r="F39">
            <v>41</v>
          </cell>
        </row>
      </sheetData>
      <sheetData sheetId="14">
        <row r="39">
          <cell r="F39">
            <v>84</v>
          </cell>
        </row>
      </sheetData>
      <sheetData sheetId="15">
        <row r="39">
          <cell r="F39">
            <v>66</v>
          </cell>
        </row>
      </sheetData>
      <sheetData sheetId="16">
        <row r="39">
          <cell r="F39">
            <v>87</v>
          </cell>
        </row>
      </sheetData>
      <sheetData sheetId="17">
        <row r="39">
          <cell r="F39">
            <v>54</v>
          </cell>
        </row>
      </sheetData>
      <sheetData sheetId="18">
        <row r="39">
          <cell r="F39">
            <v>66</v>
          </cell>
        </row>
      </sheetData>
      <sheetData sheetId="19">
        <row r="39">
          <cell r="F39">
            <v>14</v>
          </cell>
        </row>
      </sheetData>
      <sheetData sheetId="20">
        <row r="39">
          <cell r="F39">
            <v>30</v>
          </cell>
        </row>
      </sheetData>
      <sheetData sheetId="21">
        <row r="39">
          <cell r="F39">
            <v>13</v>
          </cell>
        </row>
      </sheetData>
      <sheetData sheetId="22">
        <row r="39">
          <cell r="F39">
            <v>50</v>
          </cell>
        </row>
      </sheetData>
      <sheetData sheetId="23">
        <row r="39">
          <cell r="F39">
            <v>58</v>
          </cell>
        </row>
      </sheetData>
      <sheetData sheetId="24">
        <row r="39">
          <cell r="F39">
            <v>40</v>
          </cell>
        </row>
      </sheetData>
      <sheetData sheetId="25">
        <row r="39">
          <cell r="F39">
            <v>67</v>
          </cell>
        </row>
      </sheetData>
      <sheetData sheetId="26">
        <row r="39">
          <cell r="F39">
            <v>47</v>
          </cell>
        </row>
      </sheetData>
      <sheetData sheetId="27"/>
      <sheetData sheetId="28">
        <row r="39">
          <cell r="F39">
            <v>43</v>
          </cell>
        </row>
      </sheetData>
      <sheetData sheetId="29">
        <row r="39">
          <cell r="F39">
            <v>65</v>
          </cell>
        </row>
      </sheetData>
      <sheetData sheetId="30">
        <row r="39">
          <cell r="F39">
            <v>14</v>
          </cell>
        </row>
      </sheetData>
      <sheetData sheetId="31">
        <row r="39">
          <cell r="F39">
            <v>29</v>
          </cell>
        </row>
      </sheetData>
      <sheetData sheetId="32">
        <row r="39">
          <cell r="F39">
            <v>20</v>
          </cell>
        </row>
      </sheetData>
      <sheetData sheetId="33">
        <row r="39">
          <cell r="F39">
            <v>40</v>
          </cell>
        </row>
      </sheetData>
      <sheetData sheetId="34">
        <row r="53">
          <cell r="F53">
            <v>35</v>
          </cell>
        </row>
      </sheetData>
      <sheetData sheetId="35">
        <row r="39">
          <cell r="F39">
            <v>49</v>
          </cell>
        </row>
      </sheetData>
      <sheetData sheetId="36"/>
      <sheetData sheetId="37">
        <row r="39">
          <cell r="F39">
            <v>92</v>
          </cell>
        </row>
      </sheetData>
      <sheetData sheetId="38">
        <row r="39">
          <cell r="F39">
            <v>85</v>
          </cell>
        </row>
      </sheetData>
      <sheetData sheetId="39">
        <row r="39">
          <cell r="F39">
            <v>9</v>
          </cell>
        </row>
      </sheetData>
      <sheetData sheetId="40">
        <row r="39">
          <cell r="F39">
            <v>33</v>
          </cell>
        </row>
      </sheetData>
      <sheetData sheetId="41">
        <row r="39">
          <cell r="F39">
            <v>40</v>
          </cell>
        </row>
      </sheetData>
      <sheetData sheetId="42">
        <row r="39">
          <cell r="F39">
            <v>81</v>
          </cell>
        </row>
      </sheetData>
      <sheetData sheetId="43">
        <row r="39">
          <cell r="F39">
            <v>36</v>
          </cell>
        </row>
      </sheetData>
      <sheetData sheetId="44">
        <row r="39">
          <cell r="F39">
            <v>24</v>
          </cell>
        </row>
      </sheetData>
      <sheetData sheetId="45">
        <row r="39">
          <cell r="F39">
            <v>37</v>
          </cell>
        </row>
      </sheetData>
      <sheetData sheetId="46">
        <row r="39">
          <cell r="F39">
            <v>3</v>
          </cell>
        </row>
      </sheetData>
      <sheetData sheetId="47">
        <row r="39">
          <cell r="F39">
            <v>36</v>
          </cell>
        </row>
      </sheetData>
      <sheetData sheetId="48">
        <row r="39">
          <cell r="F39">
            <v>4</v>
          </cell>
        </row>
      </sheetData>
      <sheetData sheetId="49">
        <row r="47">
          <cell r="F47">
            <v>33</v>
          </cell>
        </row>
      </sheetData>
      <sheetData sheetId="50">
        <row r="39">
          <cell r="F39">
            <v>25</v>
          </cell>
        </row>
      </sheetData>
      <sheetData sheetId="51">
        <row r="39">
          <cell r="F39">
            <v>20</v>
          </cell>
        </row>
      </sheetData>
      <sheetData sheetId="52">
        <row r="39">
          <cell r="F39">
            <v>10</v>
          </cell>
        </row>
      </sheetData>
      <sheetData sheetId="53">
        <row r="39">
          <cell r="F39">
            <v>2</v>
          </cell>
        </row>
      </sheetData>
      <sheetData sheetId="54">
        <row r="39">
          <cell r="F39">
            <v>9</v>
          </cell>
        </row>
      </sheetData>
      <sheetData sheetId="55">
        <row r="39">
          <cell r="F39">
            <v>8</v>
          </cell>
        </row>
      </sheetData>
      <sheetData sheetId="56">
        <row r="39">
          <cell r="F39">
            <v>25</v>
          </cell>
        </row>
      </sheetData>
      <sheetData sheetId="57">
        <row r="39">
          <cell r="F39">
            <v>2</v>
          </cell>
        </row>
      </sheetData>
      <sheetData sheetId="58">
        <row r="39">
          <cell r="F39">
            <v>9</v>
          </cell>
        </row>
      </sheetData>
      <sheetData sheetId="59">
        <row r="39">
          <cell r="F39">
            <v>7</v>
          </cell>
        </row>
      </sheetData>
      <sheetData sheetId="60">
        <row r="39">
          <cell r="F39">
            <v>29</v>
          </cell>
        </row>
      </sheetData>
      <sheetData sheetId="61">
        <row r="39">
          <cell r="F39">
            <v>20</v>
          </cell>
        </row>
      </sheetData>
      <sheetData sheetId="62">
        <row r="39">
          <cell r="F39">
            <v>20</v>
          </cell>
        </row>
      </sheetData>
      <sheetData sheetId="63">
        <row r="39">
          <cell r="F39">
            <v>5</v>
          </cell>
        </row>
      </sheetData>
      <sheetData sheetId="64">
        <row r="39">
          <cell r="F39">
            <v>5</v>
          </cell>
        </row>
      </sheetData>
      <sheetData sheetId="65">
        <row r="39">
          <cell r="F39">
            <v>7</v>
          </cell>
        </row>
      </sheetData>
      <sheetData sheetId="66">
        <row r="39">
          <cell r="F39">
            <v>10</v>
          </cell>
        </row>
      </sheetData>
      <sheetData sheetId="67">
        <row r="39">
          <cell r="F39">
            <v>20</v>
          </cell>
        </row>
      </sheetData>
      <sheetData sheetId="68">
        <row r="39">
          <cell r="F39">
            <v>29</v>
          </cell>
        </row>
      </sheetData>
      <sheetData sheetId="69">
        <row r="39">
          <cell r="F39">
            <v>10</v>
          </cell>
        </row>
      </sheetData>
      <sheetData sheetId="70">
        <row r="39">
          <cell r="F39">
            <v>25</v>
          </cell>
        </row>
      </sheetData>
      <sheetData sheetId="71">
        <row r="39">
          <cell r="F39">
            <v>18</v>
          </cell>
        </row>
      </sheetData>
      <sheetData sheetId="72">
        <row r="39">
          <cell r="F39">
            <v>9</v>
          </cell>
        </row>
      </sheetData>
      <sheetData sheetId="73">
        <row r="39">
          <cell r="G39">
            <v>34</v>
          </cell>
        </row>
      </sheetData>
      <sheetData sheetId="74">
        <row r="67">
          <cell r="F67">
            <v>56</v>
          </cell>
        </row>
      </sheetData>
      <sheetData sheetId="75">
        <row r="39">
          <cell r="F39">
            <v>7</v>
          </cell>
        </row>
      </sheetData>
      <sheetData sheetId="76">
        <row r="39">
          <cell r="F39">
            <v>10</v>
          </cell>
        </row>
      </sheetData>
      <sheetData sheetId="77">
        <row r="39">
          <cell r="F39">
            <v>10</v>
          </cell>
        </row>
      </sheetData>
      <sheetData sheetId="78">
        <row r="39">
          <cell r="F39">
            <v>1</v>
          </cell>
        </row>
      </sheetData>
      <sheetData sheetId="79">
        <row r="39">
          <cell r="F39">
            <v>5</v>
          </cell>
        </row>
      </sheetData>
      <sheetData sheetId="80"/>
      <sheetData sheetId="81">
        <row r="39">
          <cell r="F39">
            <v>50</v>
          </cell>
        </row>
      </sheetData>
      <sheetData sheetId="82">
        <row r="39">
          <cell r="F39">
            <v>20</v>
          </cell>
        </row>
      </sheetData>
      <sheetData sheetId="83">
        <row r="39">
          <cell r="F39">
            <v>23</v>
          </cell>
        </row>
      </sheetData>
      <sheetData sheetId="84">
        <row r="39">
          <cell r="F39">
            <v>20</v>
          </cell>
        </row>
      </sheetData>
      <sheetData sheetId="85"/>
      <sheetData sheetId="86">
        <row r="39">
          <cell r="F39">
            <v>50</v>
          </cell>
        </row>
      </sheetData>
      <sheetData sheetId="87">
        <row r="39">
          <cell r="F39">
            <v>34</v>
          </cell>
        </row>
      </sheetData>
      <sheetData sheetId="88">
        <row r="39">
          <cell r="F39">
            <v>20</v>
          </cell>
        </row>
      </sheetData>
      <sheetData sheetId="89">
        <row r="39">
          <cell r="F39">
            <v>94</v>
          </cell>
        </row>
      </sheetData>
      <sheetData sheetId="90">
        <row r="39">
          <cell r="G39">
            <v>9</v>
          </cell>
        </row>
      </sheetData>
      <sheetData sheetId="91">
        <row r="39">
          <cell r="G39">
            <v>11</v>
          </cell>
        </row>
      </sheetData>
      <sheetData sheetId="92">
        <row r="39">
          <cell r="F39">
            <v>7</v>
          </cell>
        </row>
      </sheetData>
      <sheetData sheetId="93">
        <row r="39">
          <cell r="F39">
            <v>5</v>
          </cell>
        </row>
      </sheetData>
      <sheetData sheetId="94">
        <row r="39">
          <cell r="G39">
            <v>7</v>
          </cell>
        </row>
      </sheetData>
      <sheetData sheetId="95">
        <row r="39">
          <cell r="F39">
            <v>7</v>
          </cell>
        </row>
      </sheetData>
      <sheetData sheetId="96">
        <row r="39">
          <cell r="F39">
            <v>11</v>
          </cell>
        </row>
      </sheetData>
      <sheetData sheetId="97">
        <row r="39">
          <cell r="F39">
            <v>1</v>
          </cell>
        </row>
      </sheetData>
      <sheetData sheetId="98">
        <row r="39">
          <cell r="F39">
            <v>4</v>
          </cell>
        </row>
      </sheetData>
      <sheetData sheetId="99"/>
      <sheetData sheetId="100"/>
      <sheetData sheetId="101">
        <row r="39">
          <cell r="F39">
            <v>7</v>
          </cell>
        </row>
      </sheetData>
      <sheetData sheetId="102">
        <row r="39">
          <cell r="F39">
            <v>3</v>
          </cell>
        </row>
      </sheetData>
      <sheetData sheetId="103">
        <row r="39">
          <cell r="F39">
            <v>10</v>
          </cell>
        </row>
      </sheetData>
      <sheetData sheetId="104">
        <row r="39">
          <cell r="F39">
            <v>20</v>
          </cell>
        </row>
      </sheetData>
      <sheetData sheetId="105">
        <row r="39">
          <cell r="F39">
            <v>19</v>
          </cell>
        </row>
      </sheetData>
      <sheetData sheetId="106">
        <row r="39">
          <cell r="F39">
            <v>21</v>
          </cell>
        </row>
      </sheetData>
      <sheetData sheetId="107">
        <row r="39">
          <cell r="F39">
            <v>5</v>
          </cell>
        </row>
      </sheetData>
      <sheetData sheetId="108">
        <row r="39">
          <cell r="F39">
            <v>2</v>
          </cell>
        </row>
      </sheetData>
      <sheetData sheetId="109">
        <row r="39">
          <cell r="F39">
            <v>3</v>
          </cell>
        </row>
      </sheetData>
      <sheetData sheetId="110">
        <row r="39">
          <cell r="F39">
            <v>36</v>
          </cell>
        </row>
      </sheetData>
      <sheetData sheetId="111">
        <row r="39">
          <cell r="F39">
            <v>14</v>
          </cell>
        </row>
      </sheetData>
      <sheetData sheetId="112"/>
      <sheetData sheetId="113"/>
      <sheetData sheetId="114">
        <row r="39">
          <cell r="F39">
            <v>25</v>
          </cell>
        </row>
      </sheetData>
      <sheetData sheetId="115"/>
      <sheetData sheetId="116">
        <row r="39">
          <cell r="F39">
            <v>0</v>
          </cell>
        </row>
      </sheetData>
      <sheetData sheetId="117">
        <row r="39">
          <cell r="F39">
            <v>10</v>
          </cell>
        </row>
      </sheetData>
      <sheetData sheetId="118"/>
      <sheetData sheetId="119"/>
      <sheetData sheetId="120">
        <row r="48">
          <cell r="G48">
            <v>43</v>
          </cell>
        </row>
      </sheetData>
      <sheetData sheetId="121">
        <row r="39">
          <cell r="F39">
            <v>0</v>
          </cell>
        </row>
      </sheetData>
      <sheetData sheetId="122"/>
      <sheetData sheetId="123">
        <row r="39">
          <cell r="F39">
            <v>3</v>
          </cell>
        </row>
      </sheetData>
      <sheetData sheetId="124">
        <row r="39">
          <cell r="F39">
            <v>2</v>
          </cell>
        </row>
      </sheetData>
      <sheetData sheetId="125">
        <row r="39">
          <cell r="F39">
            <v>3</v>
          </cell>
        </row>
      </sheetData>
      <sheetData sheetId="126"/>
      <sheetData sheetId="127">
        <row r="39">
          <cell r="F39">
            <v>18</v>
          </cell>
        </row>
      </sheetData>
      <sheetData sheetId="128">
        <row r="39">
          <cell r="F39">
            <v>2</v>
          </cell>
        </row>
      </sheetData>
      <sheetData sheetId="129">
        <row r="39">
          <cell r="F39">
            <v>1</v>
          </cell>
        </row>
      </sheetData>
      <sheetData sheetId="130">
        <row r="39">
          <cell r="F39">
            <v>6</v>
          </cell>
        </row>
      </sheetData>
      <sheetData sheetId="131">
        <row r="39">
          <cell r="F39">
            <v>1</v>
          </cell>
        </row>
      </sheetData>
      <sheetData sheetId="132"/>
      <sheetData sheetId="133">
        <row r="39">
          <cell r="F39">
            <v>2</v>
          </cell>
        </row>
      </sheetData>
      <sheetData sheetId="134">
        <row r="39">
          <cell r="F39">
            <v>1</v>
          </cell>
        </row>
      </sheetData>
      <sheetData sheetId="135">
        <row r="39">
          <cell r="F39">
            <v>1</v>
          </cell>
        </row>
      </sheetData>
      <sheetData sheetId="136">
        <row r="39">
          <cell r="F39">
            <v>0</v>
          </cell>
        </row>
      </sheetData>
      <sheetData sheetId="137">
        <row r="39">
          <cell r="F39">
            <v>3</v>
          </cell>
        </row>
      </sheetData>
      <sheetData sheetId="138">
        <row r="39">
          <cell r="F39">
            <v>1</v>
          </cell>
        </row>
      </sheetData>
      <sheetData sheetId="139"/>
      <sheetData sheetId="140"/>
      <sheetData sheetId="141"/>
      <sheetData sheetId="142">
        <row r="39">
          <cell r="F39">
            <v>19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39">
          <cell r="F39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>
        <row r="39">
          <cell r="F39">
            <v>6</v>
          </cell>
        </row>
      </sheetData>
      <sheetData sheetId="161">
        <row r="39">
          <cell r="F39">
            <v>0</v>
          </cell>
        </row>
      </sheetData>
      <sheetData sheetId="162">
        <row r="39">
          <cell r="F39">
            <v>3</v>
          </cell>
        </row>
      </sheetData>
      <sheetData sheetId="163">
        <row r="39">
          <cell r="F39">
            <v>12</v>
          </cell>
        </row>
      </sheetData>
      <sheetData sheetId="164">
        <row r="39">
          <cell r="F39">
            <v>2</v>
          </cell>
        </row>
      </sheetData>
      <sheetData sheetId="165">
        <row r="39">
          <cell r="F39">
            <v>19</v>
          </cell>
        </row>
      </sheetData>
      <sheetData sheetId="166">
        <row r="39">
          <cell r="F39">
            <v>18</v>
          </cell>
        </row>
      </sheetData>
      <sheetData sheetId="167">
        <row r="39">
          <cell r="F39">
            <v>16</v>
          </cell>
        </row>
      </sheetData>
      <sheetData sheetId="168"/>
      <sheetData sheetId="169">
        <row r="39">
          <cell r="F39">
            <v>16</v>
          </cell>
        </row>
      </sheetData>
      <sheetData sheetId="170">
        <row r="39">
          <cell r="F39">
            <v>49</v>
          </cell>
        </row>
      </sheetData>
      <sheetData sheetId="171">
        <row r="39">
          <cell r="F39">
            <v>1</v>
          </cell>
        </row>
      </sheetData>
      <sheetData sheetId="172">
        <row r="39">
          <cell r="F39">
            <v>3</v>
          </cell>
        </row>
      </sheetData>
      <sheetData sheetId="173">
        <row r="39">
          <cell r="F39">
            <v>3</v>
          </cell>
        </row>
      </sheetData>
      <sheetData sheetId="174">
        <row r="39">
          <cell r="F39">
            <v>6</v>
          </cell>
        </row>
      </sheetData>
      <sheetData sheetId="175">
        <row r="39">
          <cell r="F39">
            <v>3</v>
          </cell>
        </row>
      </sheetData>
      <sheetData sheetId="176">
        <row r="39">
          <cell r="F39">
            <v>3</v>
          </cell>
        </row>
      </sheetData>
      <sheetData sheetId="177">
        <row r="39">
          <cell r="F39">
            <v>3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>
        <row r="39">
          <cell r="F39">
            <v>9</v>
          </cell>
        </row>
      </sheetData>
      <sheetData sheetId="187">
        <row r="39">
          <cell r="F39">
            <v>8</v>
          </cell>
        </row>
      </sheetData>
      <sheetData sheetId="188">
        <row r="39">
          <cell r="F39">
            <v>8</v>
          </cell>
        </row>
      </sheetData>
      <sheetData sheetId="189">
        <row r="39">
          <cell r="F39">
            <v>5</v>
          </cell>
        </row>
      </sheetData>
      <sheetData sheetId="190">
        <row r="39">
          <cell r="F39">
            <v>4</v>
          </cell>
        </row>
      </sheetData>
      <sheetData sheetId="191">
        <row r="39">
          <cell r="F39">
            <v>3</v>
          </cell>
        </row>
      </sheetData>
      <sheetData sheetId="192">
        <row r="39">
          <cell r="F39">
            <v>5</v>
          </cell>
        </row>
      </sheetData>
      <sheetData sheetId="193">
        <row r="39">
          <cell r="F39">
            <v>2</v>
          </cell>
        </row>
      </sheetData>
      <sheetData sheetId="194">
        <row r="39">
          <cell r="F39">
            <v>0</v>
          </cell>
        </row>
      </sheetData>
      <sheetData sheetId="195"/>
      <sheetData sheetId="196">
        <row r="39">
          <cell r="F39">
            <v>0</v>
          </cell>
        </row>
      </sheetData>
      <sheetData sheetId="197"/>
      <sheetData sheetId="198">
        <row r="39">
          <cell r="F39">
            <v>3</v>
          </cell>
        </row>
      </sheetData>
      <sheetData sheetId="199"/>
      <sheetData sheetId="200">
        <row r="39">
          <cell r="F39">
            <v>14</v>
          </cell>
        </row>
      </sheetData>
      <sheetData sheetId="201">
        <row r="39">
          <cell r="F39">
            <v>14</v>
          </cell>
        </row>
      </sheetData>
      <sheetData sheetId="202"/>
      <sheetData sheetId="203"/>
      <sheetData sheetId="204"/>
      <sheetData sheetId="205"/>
      <sheetData sheetId="206"/>
      <sheetData sheetId="207">
        <row r="39">
          <cell r="F39">
            <v>48</v>
          </cell>
        </row>
      </sheetData>
      <sheetData sheetId="208"/>
      <sheetData sheetId="209"/>
      <sheetData sheetId="210"/>
      <sheetData sheetId="211"/>
      <sheetData sheetId="212">
        <row r="39">
          <cell r="F39">
            <v>2</v>
          </cell>
        </row>
      </sheetData>
      <sheetData sheetId="213">
        <row r="39">
          <cell r="F39">
            <v>5</v>
          </cell>
        </row>
      </sheetData>
      <sheetData sheetId="214"/>
      <sheetData sheetId="215">
        <row r="39">
          <cell r="F39">
            <v>3</v>
          </cell>
        </row>
      </sheetData>
      <sheetData sheetId="216"/>
      <sheetData sheetId="217"/>
      <sheetData sheetId="218">
        <row r="39">
          <cell r="F39">
            <v>2</v>
          </cell>
        </row>
      </sheetData>
      <sheetData sheetId="219"/>
      <sheetData sheetId="220"/>
      <sheetData sheetId="221">
        <row r="39">
          <cell r="F39">
            <v>0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018A-55B7-4294-B5FA-13D0ACBC9B06}">
  <dimension ref="A1:J224"/>
  <sheetViews>
    <sheetView tabSelected="1" workbookViewId="0">
      <selection sqref="A1:J224"/>
    </sheetView>
  </sheetViews>
  <sheetFormatPr defaultRowHeight="15" x14ac:dyDescent="0.25"/>
  <sheetData>
    <row r="1" spans="1:10" ht="23.2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8.75" x14ac:dyDescent="0.3">
      <c r="A2" s="2">
        <v>1</v>
      </c>
      <c r="B2" s="3" t="str">
        <f>'[1]Page#1'!B1</f>
        <v>Parts#</v>
      </c>
      <c r="C2" s="2" t="s">
        <v>10</v>
      </c>
      <c r="D2" s="2">
        <f>'[1]Page#1'!F39</f>
        <v>34</v>
      </c>
      <c r="E2" s="2" t="s">
        <v>11</v>
      </c>
      <c r="F2" s="2">
        <v>750</v>
      </c>
      <c r="G2" s="2">
        <f>D2*F2</f>
        <v>25500</v>
      </c>
      <c r="H2" s="4">
        <v>1650</v>
      </c>
      <c r="I2" s="4">
        <f>D2*H2</f>
        <v>56100</v>
      </c>
      <c r="J2" s="2" t="s">
        <v>12</v>
      </c>
    </row>
    <row r="3" spans="1:10" ht="18.75" x14ac:dyDescent="0.3">
      <c r="A3" s="2">
        <v>2</v>
      </c>
      <c r="B3" s="5" t="s">
        <v>13</v>
      </c>
      <c r="C3" s="2" t="s">
        <v>10</v>
      </c>
      <c r="D3" s="2">
        <f>'[1]Page#2'!F39</f>
        <v>84</v>
      </c>
      <c r="E3" s="2" t="s">
        <v>14</v>
      </c>
      <c r="F3" s="2">
        <v>325</v>
      </c>
      <c r="G3" s="2">
        <f t="shared" ref="G3:G66" si="0">D3*F3</f>
        <v>27300</v>
      </c>
      <c r="H3" s="4">
        <v>750</v>
      </c>
      <c r="I3" s="4">
        <f t="shared" ref="I3:I66" si="1">D3*H3</f>
        <v>63000</v>
      </c>
      <c r="J3" s="2" t="s">
        <v>15</v>
      </c>
    </row>
    <row r="4" spans="1:10" ht="18.75" x14ac:dyDescent="0.3">
      <c r="A4" s="2">
        <v>3</v>
      </c>
      <c r="B4" s="3" t="s">
        <v>16</v>
      </c>
      <c r="C4" s="2" t="s">
        <v>10</v>
      </c>
      <c r="D4" s="2">
        <f>'[1]Page#3'!F39</f>
        <v>88</v>
      </c>
      <c r="E4" s="2" t="s">
        <v>17</v>
      </c>
      <c r="F4" s="2">
        <v>275</v>
      </c>
      <c r="G4" s="2">
        <f t="shared" si="0"/>
        <v>24200</v>
      </c>
      <c r="H4" s="4">
        <v>750</v>
      </c>
      <c r="I4" s="4">
        <f t="shared" si="1"/>
        <v>66000</v>
      </c>
      <c r="J4" s="2" t="s">
        <v>18</v>
      </c>
    </row>
    <row r="5" spans="1:10" ht="18.75" x14ac:dyDescent="0.3">
      <c r="A5" s="2">
        <v>4</v>
      </c>
      <c r="B5" s="3" t="s">
        <v>19</v>
      </c>
      <c r="C5" s="2" t="s">
        <v>10</v>
      </c>
      <c r="D5" s="2">
        <f>'[1]Page#4'!G69</f>
        <v>48</v>
      </c>
      <c r="E5" s="2" t="s">
        <v>20</v>
      </c>
      <c r="F5" s="2">
        <v>456</v>
      </c>
      <c r="G5" s="2">
        <f t="shared" si="0"/>
        <v>21888</v>
      </c>
      <c r="H5" s="6">
        <v>850</v>
      </c>
      <c r="I5" s="4">
        <f t="shared" si="1"/>
        <v>40800</v>
      </c>
      <c r="J5" s="2" t="s">
        <v>21</v>
      </c>
    </row>
    <row r="6" spans="1:10" ht="18.75" x14ac:dyDescent="0.3">
      <c r="A6" s="2">
        <v>5</v>
      </c>
      <c r="B6" s="3" t="s">
        <v>22</v>
      </c>
      <c r="C6" s="2" t="s">
        <v>10</v>
      </c>
      <c r="D6" s="2">
        <f>'[1]Page#5'!F39</f>
        <v>91</v>
      </c>
      <c r="E6" s="2" t="s">
        <v>23</v>
      </c>
      <c r="F6" s="2">
        <v>285</v>
      </c>
      <c r="G6" s="2">
        <f t="shared" si="0"/>
        <v>25935</v>
      </c>
      <c r="H6" s="4">
        <v>850</v>
      </c>
      <c r="I6" s="4">
        <f t="shared" si="1"/>
        <v>77350</v>
      </c>
      <c r="J6" s="2" t="s">
        <v>24</v>
      </c>
    </row>
    <row r="7" spans="1:10" ht="18.75" x14ac:dyDescent="0.3">
      <c r="A7" s="2">
        <v>6</v>
      </c>
      <c r="B7" s="3" t="s">
        <v>25</v>
      </c>
      <c r="C7" s="2" t="s">
        <v>10</v>
      </c>
      <c r="D7" s="2">
        <f>'[1]Page#6'!F39</f>
        <v>25</v>
      </c>
      <c r="E7" s="2" t="s">
        <v>26</v>
      </c>
      <c r="F7" s="2">
        <v>400</v>
      </c>
      <c r="G7" s="2">
        <f t="shared" si="0"/>
        <v>10000</v>
      </c>
      <c r="H7" s="6">
        <v>1100</v>
      </c>
      <c r="I7" s="4">
        <f t="shared" si="1"/>
        <v>27500</v>
      </c>
      <c r="J7" s="2" t="s">
        <v>27</v>
      </c>
    </row>
    <row r="8" spans="1:10" ht="18.75" x14ac:dyDescent="0.3">
      <c r="A8" s="2">
        <v>7</v>
      </c>
      <c r="B8" s="3" t="s">
        <v>28</v>
      </c>
      <c r="C8" s="2" t="s">
        <v>10</v>
      </c>
      <c r="D8" s="2">
        <f>'[1]Page#7'!F39</f>
        <v>35</v>
      </c>
      <c r="E8" s="2" t="s">
        <v>26</v>
      </c>
      <c r="F8" s="2">
        <v>450</v>
      </c>
      <c r="G8" s="2">
        <f t="shared" si="0"/>
        <v>15750</v>
      </c>
      <c r="H8" s="4">
        <v>1100</v>
      </c>
      <c r="I8" s="4">
        <f t="shared" si="1"/>
        <v>38500</v>
      </c>
      <c r="J8" s="2" t="s">
        <v>27</v>
      </c>
    </row>
    <row r="9" spans="1:10" ht="18.75" x14ac:dyDescent="0.3">
      <c r="A9" s="2">
        <v>8</v>
      </c>
      <c r="B9" s="7" t="s">
        <v>29</v>
      </c>
      <c r="C9" s="2" t="s">
        <v>10</v>
      </c>
      <c r="D9" s="2">
        <f>'[1]Page#8'!F39</f>
        <v>151</v>
      </c>
      <c r="E9" s="2" t="s">
        <v>30</v>
      </c>
      <c r="F9" s="2">
        <v>370</v>
      </c>
      <c r="G9" s="2">
        <f t="shared" si="0"/>
        <v>55870</v>
      </c>
      <c r="H9" s="6">
        <v>850</v>
      </c>
      <c r="I9" s="4">
        <f t="shared" si="1"/>
        <v>128350</v>
      </c>
      <c r="J9" s="2" t="s">
        <v>31</v>
      </c>
    </row>
    <row r="10" spans="1:10" ht="18.75" x14ac:dyDescent="0.3">
      <c r="A10" s="2">
        <v>9</v>
      </c>
      <c r="B10" s="3" t="s">
        <v>32</v>
      </c>
      <c r="C10" s="2" t="s">
        <v>33</v>
      </c>
      <c r="D10" s="2">
        <f>'[1]Page#9'!G69</f>
        <v>182</v>
      </c>
      <c r="E10" s="2" t="s">
        <v>34</v>
      </c>
      <c r="F10" s="2">
        <v>120</v>
      </c>
      <c r="G10" s="2">
        <f t="shared" si="0"/>
        <v>21840</v>
      </c>
      <c r="H10" s="6">
        <v>350</v>
      </c>
      <c r="I10" s="4">
        <f t="shared" si="1"/>
        <v>63700</v>
      </c>
      <c r="J10" s="8" t="s">
        <v>35</v>
      </c>
    </row>
    <row r="11" spans="1:10" ht="18.75" x14ac:dyDescent="0.3">
      <c r="A11" s="2">
        <v>10</v>
      </c>
      <c r="B11" s="3" t="s">
        <v>36</v>
      </c>
      <c r="C11" s="2" t="s">
        <v>37</v>
      </c>
      <c r="D11" s="2">
        <f>'[1]Page#10'!F39</f>
        <v>48</v>
      </c>
      <c r="E11" s="2" t="s">
        <v>38</v>
      </c>
      <c r="F11" s="2"/>
      <c r="G11" s="2">
        <f t="shared" si="0"/>
        <v>0</v>
      </c>
      <c r="H11" s="4"/>
      <c r="I11" s="4">
        <f t="shared" si="1"/>
        <v>0</v>
      </c>
      <c r="J11" s="2"/>
    </row>
    <row r="12" spans="1:10" ht="18.75" x14ac:dyDescent="0.3">
      <c r="A12" s="2">
        <v>11</v>
      </c>
      <c r="B12" s="3" t="s">
        <v>39</v>
      </c>
      <c r="C12" s="2" t="s">
        <v>37</v>
      </c>
      <c r="D12" s="2">
        <f>'[1]Page#11'!F39</f>
        <v>37</v>
      </c>
      <c r="E12" s="2" t="s">
        <v>38</v>
      </c>
      <c r="F12" s="2">
        <v>550</v>
      </c>
      <c r="G12" s="2">
        <f t="shared" si="0"/>
        <v>20350</v>
      </c>
      <c r="H12" s="4">
        <v>1375</v>
      </c>
      <c r="I12" s="4">
        <f t="shared" si="1"/>
        <v>50875</v>
      </c>
      <c r="J12" s="2" t="s">
        <v>40</v>
      </c>
    </row>
    <row r="13" spans="1:10" ht="18.75" x14ac:dyDescent="0.3">
      <c r="A13" s="2">
        <v>12</v>
      </c>
      <c r="B13" s="3" t="s">
        <v>41</v>
      </c>
      <c r="C13" s="2" t="s">
        <v>37</v>
      </c>
      <c r="D13" s="2">
        <f>'[1]Page#12'!F39</f>
        <v>24</v>
      </c>
      <c r="E13" s="2" t="s">
        <v>38</v>
      </c>
      <c r="F13" s="2">
        <v>490</v>
      </c>
      <c r="G13" s="2">
        <f t="shared" si="0"/>
        <v>11760</v>
      </c>
      <c r="H13" s="4">
        <v>1375</v>
      </c>
      <c r="I13" s="4">
        <f t="shared" si="1"/>
        <v>33000</v>
      </c>
      <c r="J13" s="2" t="s">
        <v>42</v>
      </c>
    </row>
    <row r="14" spans="1:10" ht="18.75" x14ac:dyDescent="0.3">
      <c r="A14" s="2">
        <v>13</v>
      </c>
      <c r="B14" s="3" t="s">
        <v>43</v>
      </c>
      <c r="C14" s="2" t="s">
        <v>37</v>
      </c>
      <c r="D14" s="2">
        <f>'[1]Page#13'!F39</f>
        <v>41</v>
      </c>
      <c r="E14" s="2" t="s">
        <v>38</v>
      </c>
      <c r="F14" s="2">
        <v>490</v>
      </c>
      <c r="G14" s="2">
        <f t="shared" si="0"/>
        <v>20090</v>
      </c>
      <c r="H14" s="4"/>
      <c r="I14" s="4">
        <f t="shared" si="1"/>
        <v>0</v>
      </c>
      <c r="J14" s="2" t="s">
        <v>44</v>
      </c>
    </row>
    <row r="15" spans="1:10" ht="18.75" x14ac:dyDescent="0.3">
      <c r="A15" s="2">
        <v>14</v>
      </c>
      <c r="B15" s="3" t="s">
        <v>45</v>
      </c>
      <c r="C15" s="2" t="s">
        <v>37</v>
      </c>
      <c r="D15" s="2">
        <f>'[1]Page#14'!F39</f>
        <v>84</v>
      </c>
      <c r="E15" s="2" t="s">
        <v>38</v>
      </c>
      <c r="F15" s="2"/>
      <c r="G15" s="2">
        <f t="shared" si="0"/>
        <v>0</v>
      </c>
      <c r="H15" s="4"/>
      <c r="I15" s="4">
        <f t="shared" si="1"/>
        <v>0</v>
      </c>
      <c r="J15" s="2" t="s">
        <v>46</v>
      </c>
    </row>
    <row r="16" spans="1:10" ht="18.75" x14ac:dyDescent="0.3">
      <c r="A16" s="2">
        <v>15</v>
      </c>
      <c r="B16" s="3" t="s">
        <v>47</v>
      </c>
      <c r="C16" s="2" t="s">
        <v>48</v>
      </c>
      <c r="D16" s="2">
        <f>'[1]Page#15'!F39</f>
        <v>66</v>
      </c>
      <c r="E16" s="2" t="s">
        <v>49</v>
      </c>
      <c r="F16" s="2">
        <v>480</v>
      </c>
      <c r="G16" s="2">
        <f t="shared" si="0"/>
        <v>31680</v>
      </c>
      <c r="H16" s="4"/>
      <c r="I16" s="4">
        <f t="shared" si="1"/>
        <v>0</v>
      </c>
      <c r="J16" s="2" t="s">
        <v>50</v>
      </c>
    </row>
    <row r="17" spans="1:10" ht="18.75" x14ac:dyDescent="0.3">
      <c r="A17" s="2">
        <v>16</v>
      </c>
      <c r="B17" s="3" t="s">
        <v>51</v>
      </c>
      <c r="C17" s="2" t="s">
        <v>52</v>
      </c>
      <c r="D17" s="2">
        <f>'[1]Page#16'!F39</f>
        <v>87</v>
      </c>
      <c r="E17" s="2" t="s">
        <v>49</v>
      </c>
      <c r="F17" s="2">
        <v>520</v>
      </c>
      <c r="G17" s="2">
        <f t="shared" si="0"/>
        <v>45240</v>
      </c>
      <c r="H17" s="4">
        <v>1375</v>
      </c>
      <c r="I17" s="4">
        <f t="shared" si="1"/>
        <v>119625</v>
      </c>
      <c r="J17" s="2" t="s">
        <v>53</v>
      </c>
    </row>
    <row r="18" spans="1:10" ht="18.75" x14ac:dyDescent="0.3">
      <c r="A18" s="2">
        <v>17</v>
      </c>
      <c r="B18" s="3" t="s">
        <v>54</v>
      </c>
      <c r="C18" s="2" t="s">
        <v>55</v>
      </c>
      <c r="D18" s="2">
        <f>'[1]Page#17'!F39</f>
        <v>54</v>
      </c>
      <c r="E18" s="2" t="s">
        <v>49</v>
      </c>
      <c r="F18" s="2">
        <v>185</v>
      </c>
      <c r="G18" s="2">
        <f t="shared" si="0"/>
        <v>9990</v>
      </c>
      <c r="H18" s="4">
        <v>1375</v>
      </c>
      <c r="I18" s="4">
        <f t="shared" si="1"/>
        <v>74250</v>
      </c>
      <c r="J18" s="2" t="s">
        <v>56</v>
      </c>
    </row>
    <row r="19" spans="1:10" ht="18.75" x14ac:dyDescent="0.3">
      <c r="A19" s="2">
        <v>18</v>
      </c>
      <c r="B19" s="3" t="s">
        <v>57</v>
      </c>
      <c r="C19" s="2" t="s">
        <v>58</v>
      </c>
      <c r="D19" s="2">
        <f>'[1]Page#18'!F39</f>
        <v>66</v>
      </c>
      <c r="E19" s="2" t="s">
        <v>49</v>
      </c>
      <c r="F19" s="2">
        <v>460</v>
      </c>
      <c r="G19" s="2">
        <f t="shared" si="0"/>
        <v>30360</v>
      </c>
      <c r="H19" s="4">
        <v>1375</v>
      </c>
      <c r="I19" s="4">
        <f t="shared" si="1"/>
        <v>90750</v>
      </c>
      <c r="J19" s="2"/>
    </row>
    <row r="20" spans="1:10" ht="18.75" x14ac:dyDescent="0.3">
      <c r="A20" s="2">
        <v>19</v>
      </c>
      <c r="B20" s="3" t="s">
        <v>59</v>
      </c>
      <c r="C20" s="2" t="s">
        <v>60</v>
      </c>
      <c r="D20" s="2">
        <f>'[1]Page#19'!F39</f>
        <v>14</v>
      </c>
      <c r="E20" s="2" t="s">
        <v>49</v>
      </c>
      <c r="F20" s="2">
        <v>625</v>
      </c>
      <c r="G20" s="2">
        <f t="shared" si="0"/>
        <v>8750</v>
      </c>
      <c r="H20" s="4"/>
      <c r="I20" s="4">
        <f t="shared" si="1"/>
        <v>0</v>
      </c>
      <c r="J20" s="2"/>
    </row>
    <row r="21" spans="1:10" ht="18.75" x14ac:dyDescent="0.3">
      <c r="A21" s="2">
        <v>20</v>
      </c>
      <c r="B21" s="7" t="s">
        <v>59</v>
      </c>
      <c r="C21" s="2" t="s">
        <v>61</v>
      </c>
      <c r="D21" s="2">
        <f>'[1]Page#20'!F39</f>
        <v>30</v>
      </c>
      <c r="E21" s="2" t="s">
        <v>49</v>
      </c>
      <c r="F21" s="2">
        <v>600</v>
      </c>
      <c r="G21" s="2">
        <f t="shared" si="0"/>
        <v>18000</v>
      </c>
      <c r="H21" s="4"/>
      <c r="I21" s="4">
        <f t="shared" si="1"/>
        <v>0</v>
      </c>
      <c r="J21" s="2"/>
    </row>
    <row r="22" spans="1:10" ht="18.75" x14ac:dyDescent="0.3">
      <c r="A22" s="2">
        <v>21</v>
      </c>
      <c r="B22" s="3" t="s">
        <v>62</v>
      </c>
      <c r="C22" s="2" t="s">
        <v>63</v>
      </c>
      <c r="D22" s="2">
        <f>'[1]Page#21'!F39</f>
        <v>13</v>
      </c>
      <c r="E22" s="2" t="s">
        <v>38</v>
      </c>
      <c r="F22" s="2">
        <v>850</v>
      </c>
      <c r="G22" s="2">
        <f t="shared" si="0"/>
        <v>11050</v>
      </c>
      <c r="H22" s="6">
        <v>2750</v>
      </c>
      <c r="I22" s="4">
        <f t="shared" si="1"/>
        <v>35750</v>
      </c>
      <c r="J22" s="2" t="s">
        <v>64</v>
      </c>
    </row>
    <row r="23" spans="1:10" ht="18.75" x14ac:dyDescent="0.3">
      <c r="A23" s="2">
        <v>22</v>
      </c>
      <c r="B23" s="3" t="s">
        <v>65</v>
      </c>
      <c r="C23" s="2" t="s">
        <v>66</v>
      </c>
      <c r="D23" s="2">
        <f>'[1]Page#22'!F39</f>
        <v>50</v>
      </c>
      <c r="E23" s="2" t="s">
        <v>67</v>
      </c>
      <c r="F23" s="2"/>
      <c r="G23" s="2">
        <f t="shared" si="0"/>
        <v>0</v>
      </c>
      <c r="H23" s="4"/>
      <c r="I23" s="4">
        <f t="shared" si="1"/>
        <v>0</v>
      </c>
      <c r="J23" s="2"/>
    </row>
    <row r="24" spans="1:10" ht="18.75" x14ac:dyDescent="0.3">
      <c r="A24" s="2">
        <v>23</v>
      </c>
      <c r="B24" s="3" t="s">
        <v>68</v>
      </c>
      <c r="C24" s="2" t="s">
        <v>66</v>
      </c>
      <c r="D24" s="2">
        <f>'[1]Page#23'!F39</f>
        <v>58</v>
      </c>
      <c r="E24" s="2" t="s">
        <v>67</v>
      </c>
      <c r="F24" s="2">
        <v>140</v>
      </c>
      <c r="G24" s="2">
        <f t="shared" si="0"/>
        <v>8120</v>
      </c>
      <c r="H24" s="4">
        <v>450</v>
      </c>
      <c r="I24" s="4">
        <f t="shared" si="1"/>
        <v>26100</v>
      </c>
      <c r="J24" s="2" t="s">
        <v>69</v>
      </c>
    </row>
    <row r="25" spans="1:10" ht="18.75" x14ac:dyDescent="0.3">
      <c r="A25" s="2">
        <v>24</v>
      </c>
      <c r="B25" s="3" t="s">
        <v>70</v>
      </c>
      <c r="C25" s="2" t="s">
        <v>66</v>
      </c>
      <c r="D25" s="2">
        <f>'[1]Page#24'!F39</f>
        <v>40</v>
      </c>
      <c r="E25" s="2" t="s">
        <v>67</v>
      </c>
      <c r="F25" s="2">
        <v>140</v>
      </c>
      <c r="G25" s="2">
        <f t="shared" si="0"/>
        <v>5600</v>
      </c>
      <c r="H25" s="4">
        <v>600</v>
      </c>
      <c r="I25" s="4">
        <f t="shared" si="1"/>
        <v>24000</v>
      </c>
      <c r="J25" s="2"/>
    </row>
    <row r="26" spans="1:10" ht="18.75" x14ac:dyDescent="0.3">
      <c r="A26" s="2">
        <v>25</v>
      </c>
      <c r="B26" s="3" t="s">
        <v>71</v>
      </c>
      <c r="C26" s="2" t="s">
        <v>66</v>
      </c>
      <c r="D26" s="2">
        <f>'[1]Page#25'!F39</f>
        <v>67</v>
      </c>
      <c r="E26" s="2" t="s">
        <v>67</v>
      </c>
      <c r="F26" s="2">
        <v>140</v>
      </c>
      <c r="G26" s="2">
        <f t="shared" si="0"/>
        <v>9380</v>
      </c>
      <c r="H26" s="4">
        <v>300</v>
      </c>
      <c r="I26" s="4">
        <f t="shared" si="1"/>
        <v>20100</v>
      </c>
      <c r="J26" s="2" t="s">
        <v>72</v>
      </c>
    </row>
    <row r="27" spans="1:10" ht="18.75" x14ac:dyDescent="0.3">
      <c r="A27" s="2">
        <v>26</v>
      </c>
      <c r="B27" s="3" t="s">
        <v>73</v>
      </c>
      <c r="C27" s="2" t="s">
        <v>63</v>
      </c>
      <c r="D27" s="2">
        <f>'[1]Page#26'!F39</f>
        <v>47</v>
      </c>
      <c r="E27" s="2" t="s">
        <v>74</v>
      </c>
      <c r="F27" s="2">
        <v>550</v>
      </c>
      <c r="G27" s="2">
        <f t="shared" si="0"/>
        <v>25850</v>
      </c>
      <c r="H27" s="4">
        <v>2700</v>
      </c>
      <c r="I27" s="4">
        <f t="shared" si="1"/>
        <v>126900</v>
      </c>
      <c r="J27" s="2" t="s">
        <v>46</v>
      </c>
    </row>
    <row r="28" spans="1:10" ht="18.75" x14ac:dyDescent="0.3">
      <c r="A28" s="2">
        <v>27</v>
      </c>
      <c r="B28" s="3" t="s">
        <v>75</v>
      </c>
      <c r="C28" s="2" t="s">
        <v>63</v>
      </c>
      <c r="D28" s="2">
        <v>47</v>
      </c>
      <c r="E28" s="2" t="s">
        <v>76</v>
      </c>
      <c r="F28" s="2">
        <v>650</v>
      </c>
      <c r="G28" s="2">
        <f t="shared" si="0"/>
        <v>30550</v>
      </c>
      <c r="H28" s="4">
        <v>2350</v>
      </c>
      <c r="I28" s="4">
        <f t="shared" si="1"/>
        <v>110450</v>
      </c>
      <c r="J28" s="2" t="s">
        <v>77</v>
      </c>
    </row>
    <row r="29" spans="1:10" ht="18.75" x14ac:dyDescent="0.3">
      <c r="A29" s="2">
        <v>28</v>
      </c>
      <c r="B29" s="3" t="s">
        <v>78</v>
      </c>
      <c r="C29" s="2" t="s">
        <v>63</v>
      </c>
      <c r="D29" s="2">
        <f>'[1]Page#28'!F39</f>
        <v>43</v>
      </c>
      <c r="E29" s="2" t="s">
        <v>79</v>
      </c>
      <c r="F29" s="2">
        <v>600</v>
      </c>
      <c r="G29" s="2">
        <f t="shared" si="0"/>
        <v>25800</v>
      </c>
      <c r="H29" s="4">
        <v>2250</v>
      </c>
      <c r="I29" s="4">
        <f t="shared" si="1"/>
        <v>96750</v>
      </c>
      <c r="J29" s="2" t="s">
        <v>80</v>
      </c>
    </row>
    <row r="30" spans="1:10" ht="18.75" x14ac:dyDescent="0.3">
      <c r="A30" s="2">
        <v>29</v>
      </c>
      <c r="B30" s="3" t="s">
        <v>81</v>
      </c>
      <c r="C30" s="2" t="s">
        <v>82</v>
      </c>
      <c r="D30" s="2">
        <f>'[1]Page#29'!F39</f>
        <v>65</v>
      </c>
      <c r="E30" s="2" t="s">
        <v>83</v>
      </c>
      <c r="F30" s="2">
        <v>460</v>
      </c>
      <c r="G30" s="2">
        <f t="shared" si="0"/>
        <v>29900</v>
      </c>
      <c r="H30" s="4">
        <v>1850</v>
      </c>
      <c r="I30" s="4">
        <f t="shared" si="1"/>
        <v>120250</v>
      </c>
      <c r="J30" s="2"/>
    </row>
    <row r="31" spans="1:10" ht="18.75" x14ac:dyDescent="0.3">
      <c r="A31" s="2">
        <v>30</v>
      </c>
      <c r="B31" s="3" t="s">
        <v>84</v>
      </c>
      <c r="C31" s="2" t="s">
        <v>63</v>
      </c>
      <c r="D31" s="2">
        <f>'[1]Page#30'!F39</f>
        <v>14</v>
      </c>
      <c r="E31" s="2" t="s">
        <v>85</v>
      </c>
      <c r="F31" s="2">
        <v>750</v>
      </c>
      <c r="G31" s="2">
        <f t="shared" si="0"/>
        <v>10500</v>
      </c>
      <c r="H31" s="4">
        <v>2350</v>
      </c>
      <c r="I31" s="4">
        <f t="shared" si="1"/>
        <v>32900</v>
      </c>
      <c r="J31" s="2" t="s">
        <v>86</v>
      </c>
    </row>
    <row r="32" spans="1:10" ht="18.75" x14ac:dyDescent="0.3">
      <c r="A32" s="2">
        <v>31</v>
      </c>
      <c r="B32" s="3" t="s">
        <v>87</v>
      </c>
      <c r="C32" s="2" t="s">
        <v>63</v>
      </c>
      <c r="D32" s="2">
        <f>'[1]Page#31'!F39</f>
        <v>29</v>
      </c>
      <c r="E32" s="2" t="s">
        <v>88</v>
      </c>
      <c r="F32" s="2">
        <v>1275</v>
      </c>
      <c r="G32" s="2">
        <f t="shared" si="0"/>
        <v>36975</v>
      </c>
      <c r="H32" s="4">
        <v>3800</v>
      </c>
      <c r="I32" s="4">
        <f t="shared" si="1"/>
        <v>110200</v>
      </c>
      <c r="J32" s="2" t="s">
        <v>89</v>
      </c>
    </row>
    <row r="33" spans="1:10" ht="18.75" x14ac:dyDescent="0.3">
      <c r="A33" s="2">
        <v>32</v>
      </c>
      <c r="B33" s="3" t="s">
        <v>90</v>
      </c>
      <c r="C33" s="2" t="s">
        <v>63</v>
      </c>
      <c r="D33" s="2">
        <f>'[1]Page#32'!F39</f>
        <v>20</v>
      </c>
      <c r="E33" s="2" t="s">
        <v>91</v>
      </c>
      <c r="F33" s="2">
        <v>1200</v>
      </c>
      <c r="G33" s="2">
        <f t="shared" si="0"/>
        <v>24000</v>
      </c>
      <c r="H33" s="4">
        <v>4000</v>
      </c>
      <c r="I33" s="4">
        <f t="shared" si="1"/>
        <v>80000</v>
      </c>
      <c r="J33" s="2" t="s">
        <v>89</v>
      </c>
    </row>
    <row r="34" spans="1:10" ht="18.75" x14ac:dyDescent="0.3">
      <c r="A34" s="2">
        <v>33</v>
      </c>
      <c r="B34" s="3" t="s">
        <v>92</v>
      </c>
      <c r="C34" s="2" t="s">
        <v>63</v>
      </c>
      <c r="D34" s="2">
        <f>'[1]Page#33'!F39</f>
        <v>40</v>
      </c>
      <c r="E34" s="2" t="s">
        <v>93</v>
      </c>
      <c r="F34" s="2">
        <v>1250</v>
      </c>
      <c r="G34" s="2">
        <f t="shared" si="0"/>
        <v>50000</v>
      </c>
      <c r="H34" s="4">
        <v>4000</v>
      </c>
      <c r="I34" s="4">
        <f t="shared" si="1"/>
        <v>160000</v>
      </c>
      <c r="J34" s="2" t="s">
        <v>89</v>
      </c>
    </row>
    <row r="35" spans="1:10" ht="18.75" x14ac:dyDescent="0.3">
      <c r="A35" s="2">
        <v>34</v>
      </c>
      <c r="B35" s="3" t="s">
        <v>94</v>
      </c>
      <c r="C35" s="2" t="s">
        <v>63</v>
      </c>
      <c r="D35" s="2">
        <f>'[1]Page#34'!F53</f>
        <v>35</v>
      </c>
      <c r="E35" s="2" t="s">
        <v>95</v>
      </c>
      <c r="F35" s="2">
        <v>1750</v>
      </c>
      <c r="G35" s="2">
        <f t="shared" si="0"/>
        <v>61250</v>
      </c>
      <c r="H35" s="4">
        <v>4000</v>
      </c>
      <c r="I35" s="4">
        <f t="shared" si="1"/>
        <v>140000</v>
      </c>
      <c r="J35" s="2" t="s">
        <v>96</v>
      </c>
    </row>
    <row r="36" spans="1:10" ht="18.75" x14ac:dyDescent="0.3">
      <c r="A36" s="2">
        <v>35</v>
      </c>
      <c r="B36" s="3" t="s">
        <v>97</v>
      </c>
      <c r="C36" s="2" t="s">
        <v>63</v>
      </c>
      <c r="D36" s="2">
        <f>'[1]Page#35'!F39</f>
        <v>49</v>
      </c>
      <c r="E36" s="2" t="s">
        <v>98</v>
      </c>
      <c r="F36" s="2">
        <v>380</v>
      </c>
      <c r="G36" s="2">
        <f t="shared" si="0"/>
        <v>18620</v>
      </c>
      <c r="H36" s="4">
        <v>1450</v>
      </c>
      <c r="I36" s="4">
        <f t="shared" si="1"/>
        <v>71050</v>
      </c>
      <c r="J36" s="2" t="s">
        <v>99</v>
      </c>
    </row>
    <row r="37" spans="1:10" ht="18.75" x14ac:dyDescent="0.3">
      <c r="A37" s="2">
        <v>36</v>
      </c>
      <c r="B37" s="3" t="s">
        <v>100</v>
      </c>
      <c r="C37" s="2" t="s">
        <v>63</v>
      </c>
      <c r="D37" s="2">
        <v>100</v>
      </c>
      <c r="E37" s="2" t="s">
        <v>101</v>
      </c>
      <c r="F37" s="2">
        <v>650</v>
      </c>
      <c r="G37" s="2">
        <f t="shared" si="0"/>
        <v>65000</v>
      </c>
      <c r="H37" s="4">
        <v>1750</v>
      </c>
      <c r="I37" s="4">
        <f t="shared" si="1"/>
        <v>175000</v>
      </c>
      <c r="J37" s="2" t="s">
        <v>102</v>
      </c>
    </row>
    <row r="38" spans="1:10" ht="18.75" x14ac:dyDescent="0.3">
      <c r="A38" s="2">
        <v>37</v>
      </c>
      <c r="B38" s="3" t="s">
        <v>103</v>
      </c>
      <c r="C38" s="2" t="s">
        <v>63</v>
      </c>
      <c r="D38" s="2">
        <f>'[1]Page#37'!F39</f>
        <v>92</v>
      </c>
      <c r="E38" s="2" t="s">
        <v>104</v>
      </c>
      <c r="F38" s="2">
        <v>440</v>
      </c>
      <c r="G38" s="2">
        <f t="shared" si="0"/>
        <v>40480</v>
      </c>
      <c r="H38" s="4">
        <v>1650</v>
      </c>
      <c r="I38" s="4">
        <f t="shared" si="1"/>
        <v>151800</v>
      </c>
      <c r="J38" s="2" t="s">
        <v>105</v>
      </c>
    </row>
    <row r="39" spans="1:10" ht="18.75" x14ac:dyDescent="0.3">
      <c r="A39" s="2">
        <v>38</v>
      </c>
      <c r="B39" s="3" t="s">
        <v>106</v>
      </c>
      <c r="C39" s="2" t="s">
        <v>63</v>
      </c>
      <c r="D39" s="2">
        <f>'[1]Page#38'!F39</f>
        <v>85</v>
      </c>
      <c r="E39" s="2" t="s">
        <v>107</v>
      </c>
      <c r="F39" s="2">
        <v>450</v>
      </c>
      <c r="G39" s="2">
        <f t="shared" si="0"/>
        <v>38250</v>
      </c>
      <c r="H39" s="4">
        <v>1650</v>
      </c>
      <c r="I39" s="4">
        <f t="shared" si="1"/>
        <v>140250</v>
      </c>
      <c r="J39" s="2" t="s">
        <v>108</v>
      </c>
    </row>
    <row r="40" spans="1:10" ht="18.75" x14ac:dyDescent="0.3">
      <c r="A40" s="2">
        <v>39</v>
      </c>
      <c r="B40" s="3" t="s">
        <v>109</v>
      </c>
      <c r="C40" s="2" t="s">
        <v>63</v>
      </c>
      <c r="D40" s="2">
        <f>'[1]Page#39'!F39</f>
        <v>9</v>
      </c>
      <c r="E40" s="2" t="s">
        <v>110</v>
      </c>
      <c r="F40" s="2">
        <v>950</v>
      </c>
      <c r="G40" s="2">
        <f t="shared" si="0"/>
        <v>8550</v>
      </c>
      <c r="H40" s="4">
        <v>2250</v>
      </c>
      <c r="I40" s="4">
        <f t="shared" si="1"/>
        <v>20250</v>
      </c>
      <c r="J40" s="2" t="s">
        <v>111</v>
      </c>
    </row>
    <row r="41" spans="1:10" ht="18.75" x14ac:dyDescent="0.3">
      <c r="A41" s="2">
        <v>40</v>
      </c>
      <c r="B41" s="3" t="s">
        <v>112</v>
      </c>
      <c r="C41" s="2" t="s">
        <v>63</v>
      </c>
      <c r="D41" s="2">
        <f>'[1]Page#40'!F39</f>
        <v>33</v>
      </c>
      <c r="E41" s="2" t="s">
        <v>113</v>
      </c>
      <c r="F41" s="2">
        <v>1350</v>
      </c>
      <c r="G41" s="2">
        <f t="shared" si="0"/>
        <v>44550</v>
      </c>
      <c r="H41" s="4">
        <v>4200</v>
      </c>
      <c r="I41" s="4">
        <f t="shared" si="1"/>
        <v>138600</v>
      </c>
      <c r="J41" s="2" t="s">
        <v>114</v>
      </c>
    </row>
    <row r="42" spans="1:10" ht="18.75" x14ac:dyDescent="0.3">
      <c r="A42" s="2">
        <v>41</v>
      </c>
      <c r="B42" s="3" t="s">
        <v>115</v>
      </c>
      <c r="C42" s="2" t="s">
        <v>63</v>
      </c>
      <c r="D42" s="2">
        <f>'[1]Page#41'!F39</f>
        <v>40</v>
      </c>
      <c r="E42" s="2" t="s">
        <v>116</v>
      </c>
      <c r="F42" s="2">
        <v>1550</v>
      </c>
      <c r="G42" s="2">
        <f t="shared" si="0"/>
        <v>62000</v>
      </c>
      <c r="H42" s="4">
        <v>3900</v>
      </c>
      <c r="I42" s="4">
        <f t="shared" si="1"/>
        <v>156000</v>
      </c>
      <c r="J42" s="2" t="s">
        <v>117</v>
      </c>
    </row>
    <row r="43" spans="1:10" ht="18.75" x14ac:dyDescent="0.3">
      <c r="A43" s="2">
        <v>42</v>
      </c>
      <c r="B43" s="3" t="s">
        <v>118</v>
      </c>
      <c r="C43" s="2" t="s">
        <v>63</v>
      </c>
      <c r="D43" s="2">
        <f>'[1]Page#42'!F39</f>
        <v>81</v>
      </c>
      <c r="E43" s="2" t="s">
        <v>119</v>
      </c>
      <c r="F43" s="2">
        <v>300</v>
      </c>
      <c r="G43" s="2">
        <f t="shared" si="0"/>
        <v>24300</v>
      </c>
      <c r="H43" s="4">
        <v>1550</v>
      </c>
      <c r="I43" s="4">
        <f t="shared" si="1"/>
        <v>125550</v>
      </c>
      <c r="J43" s="2" t="s">
        <v>120</v>
      </c>
    </row>
    <row r="44" spans="1:10" ht="18.75" x14ac:dyDescent="0.3">
      <c r="A44" s="2">
        <v>43</v>
      </c>
      <c r="B44" s="3" t="s">
        <v>121</v>
      </c>
      <c r="C44" s="2" t="s">
        <v>63</v>
      </c>
      <c r="D44" s="2">
        <f>'[1]Page#43'!F39</f>
        <v>36</v>
      </c>
      <c r="E44" s="2" t="s">
        <v>122</v>
      </c>
      <c r="F44" s="2">
        <v>150</v>
      </c>
      <c r="G44" s="2">
        <f t="shared" si="0"/>
        <v>5400</v>
      </c>
      <c r="H44" s="4">
        <v>2500</v>
      </c>
      <c r="I44" s="4">
        <f t="shared" si="1"/>
        <v>90000</v>
      </c>
      <c r="J44" s="2" t="s">
        <v>123</v>
      </c>
    </row>
    <row r="45" spans="1:10" ht="18.75" x14ac:dyDescent="0.3">
      <c r="A45" s="2">
        <v>44</v>
      </c>
      <c r="B45" s="3" t="s">
        <v>124</v>
      </c>
      <c r="C45" s="2" t="s">
        <v>63</v>
      </c>
      <c r="D45" s="2">
        <f>'[1]Page#44'!F39</f>
        <v>24</v>
      </c>
      <c r="E45" s="2" t="s">
        <v>122</v>
      </c>
      <c r="F45" s="2">
        <v>165</v>
      </c>
      <c r="G45" s="2">
        <f t="shared" si="0"/>
        <v>3960</v>
      </c>
      <c r="H45" s="4">
        <v>1200</v>
      </c>
      <c r="I45" s="4">
        <f t="shared" si="1"/>
        <v>28800</v>
      </c>
      <c r="J45" s="2" t="s">
        <v>125</v>
      </c>
    </row>
    <row r="46" spans="1:10" ht="18.75" x14ac:dyDescent="0.3">
      <c r="A46" s="2">
        <v>45</v>
      </c>
      <c r="B46" s="3" t="s">
        <v>126</v>
      </c>
      <c r="C46" s="2" t="s">
        <v>63</v>
      </c>
      <c r="D46" s="2">
        <f>'[1]Page#45'!F39</f>
        <v>37</v>
      </c>
      <c r="E46" s="2" t="s">
        <v>127</v>
      </c>
      <c r="F46" s="2">
        <v>120</v>
      </c>
      <c r="G46" s="2">
        <f t="shared" si="0"/>
        <v>4440</v>
      </c>
      <c r="H46" s="4">
        <v>350</v>
      </c>
      <c r="I46" s="4">
        <f t="shared" si="1"/>
        <v>12950</v>
      </c>
      <c r="J46" s="2" t="s">
        <v>128</v>
      </c>
    </row>
    <row r="47" spans="1:10" ht="18.75" x14ac:dyDescent="0.3">
      <c r="A47" s="2">
        <v>46</v>
      </c>
      <c r="B47" s="3" t="s">
        <v>129</v>
      </c>
      <c r="C47" s="2" t="s">
        <v>63</v>
      </c>
      <c r="D47" s="2">
        <f>'[1]Page#46'!F39</f>
        <v>3</v>
      </c>
      <c r="E47" s="2" t="s">
        <v>127</v>
      </c>
      <c r="F47" s="2"/>
      <c r="G47" s="2">
        <f t="shared" si="0"/>
        <v>0</v>
      </c>
      <c r="H47" s="4">
        <v>1250</v>
      </c>
      <c r="I47" s="4">
        <f t="shared" si="1"/>
        <v>3750</v>
      </c>
      <c r="J47" s="2" t="s">
        <v>130</v>
      </c>
    </row>
    <row r="48" spans="1:10" ht="18.75" x14ac:dyDescent="0.3">
      <c r="A48" s="2">
        <v>47</v>
      </c>
      <c r="B48" s="3" t="s">
        <v>131</v>
      </c>
      <c r="C48" s="2" t="s">
        <v>63</v>
      </c>
      <c r="D48" s="2">
        <f>'[1]Page#47'!F39</f>
        <v>36</v>
      </c>
      <c r="E48" s="2" t="s">
        <v>132</v>
      </c>
      <c r="F48" s="2">
        <v>300</v>
      </c>
      <c r="G48" s="2">
        <f t="shared" si="0"/>
        <v>10800</v>
      </c>
      <c r="H48" s="4">
        <v>1800</v>
      </c>
      <c r="I48" s="4">
        <f t="shared" si="1"/>
        <v>64800</v>
      </c>
      <c r="J48" s="2" t="s">
        <v>69</v>
      </c>
    </row>
    <row r="49" spans="1:10" ht="18.75" x14ac:dyDescent="0.3">
      <c r="A49" s="2">
        <v>48</v>
      </c>
      <c r="B49" s="3" t="s">
        <v>133</v>
      </c>
      <c r="C49" s="2" t="s">
        <v>63</v>
      </c>
      <c r="D49" s="2">
        <f>'[1]Page#48'!F39</f>
        <v>4</v>
      </c>
      <c r="E49" s="2" t="s">
        <v>132</v>
      </c>
      <c r="F49" s="2">
        <v>165</v>
      </c>
      <c r="G49" s="2">
        <f t="shared" si="0"/>
        <v>660</v>
      </c>
      <c r="H49" s="4">
        <v>1250</v>
      </c>
      <c r="I49" s="4">
        <f t="shared" si="1"/>
        <v>5000</v>
      </c>
      <c r="J49" s="2" t="s">
        <v>134</v>
      </c>
    </row>
    <row r="50" spans="1:10" ht="18.75" x14ac:dyDescent="0.3">
      <c r="A50" s="2">
        <v>49</v>
      </c>
      <c r="B50" s="3" t="s">
        <v>135</v>
      </c>
      <c r="C50" s="2" t="s">
        <v>63</v>
      </c>
      <c r="D50" s="2">
        <f>'[1]Page#49'!F47</f>
        <v>33</v>
      </c>
      <c r="E50" s="2" t="s">
        <v>136</v>
      </c>
      <c r="F50" s="2">
        <v>125</v>
      </c>
      <c r="G50" s="2">
        <f t="shared" si="0"/>
        <v>4125</v>
      </c>
      <c r="H50" s="4">
        <v>650</v>
      </c>
      <c r="I50" s="4">
        <f t="shared" si="1"/>
        <v>21450</v>
      </c>
      <c r="J50" s="2" t="s">
        <v>137</v>
      </c>
    </row>
    <row r="51" spans="1:10" ht="18.75" x14ac:dyDescent="0.3">
      <c r="A51" s="2">
        <v>50</v>
      </c>
      <c r="B51" s="3" t="s">
        <v>138</v>
      </c>
      <c r="C51" s="2" t="s">
        <v>63</v>
      </c>
      <c r="D51" s="2">
        <f>'[1]Page#50'!F39</f>
        <v>25</v>
      </c>
      <c r="E51" s="2" t="s">
        <v>139</v>
      </c>
      <c r="F51" s="2">
        <v>165</v>
      </c>
      <c r="G51" s="2">
        <f t="shared" si="0"/>
        <v>4125</v>
      </c>
      <c r="H51" s="4">
        <v>650</v>
      </c>
      <c r="I51" s="4">
        <f t="shared" si="1"/>
        <v>16250</v>
      </c>
      <c r="J51" s="2" t="s">
        <v>140</v>
      </c>
    </row>
    <row r="52" spans="1:10" ht="18.75" x14ac:dyDescent="0.3">
      <c r="A52" s="2">
        <v>51</v>
      </c>
      <c r="B52" s="3" t="s">
        <v>141</v>
      </c>
      <c r="C52" s="2" t="s">
        <v>142</v>
      </c>
      <c r="D52" s="2">
        <f>'[1]Page#51'!F39</f>
        <v>20</v>
      </c>
      <c r="E52" s="2" t="s">
        <v>143</v>
      </c>
      <c r="F52" s="2">
        <v>1950</v>
      </c>
      <c r="G52" s="2">
        <f t="shared" si="0"/>
        <v>39000</v>
      </c>
      <c r="H52" s="4">
        <v>3200</v>
      </c>
      <c r="I52" s="4">
        <f t="shared" si="1"/>
        <v>64000</v>
      </c>
      <c r="J52" s="2" t="s">
        <v>144</v>
      </c>
    </row>
    <row r="53" spans="1:10" ht="18.75" x14ac:dyDescent="0.3">
      <c r="A53" s="2">
        <v>52</v>
      </c>
      <c r="B53" s="3" t="s">
        <v>145</v>
      </c>
      <c r="C53" s="2" t="s">
        <v>142</v>
      </c>
      <c r="D53" s="2">
        <f>'[1]Page#52'!F39</f>
        <v>10</v>
      </c>
      <c r="E53" s="2" t="s">
        <v>143</v>
      </c>
      <c r="F53" s="2">
        <v>2250</v>
      </c>
      <c r="G53" s="2">
        <f t="shared" si="0"/>
        <v>22500</v>
      </c>
      <c r="H53" s="4">
        <v>7500</v>
      </c>
      <c r="I53" s="4">
        <f t="shared" si="1"/>
        <v>75000</v>
      </c>
      <c r="J53" s="2" t="s">
        <v>146</v>
      </c>
    </row>
    <row r="54" spans="1:10" ht="18.75" x14ac:dyDescent="0.3">
      <c r="A54" s="2">
        <v>53</v>
      </c>
      <c r="B54" s="3" t="s">
        <v>147</v>
      </c>
      <c r="C54" s="2" t="s">
        <v>148</v>
      </c>
      <c r="D54" s="2">
        <f>'[1]Page#53'!F39</f>
        <v>2</v>
      </c>
      <c r="E54" s="2" t="s">
        <v>149</v>
      </c>
      <c r="F54" s="2">
        <v>2250</v>
      </c>
      <c r="G54" s="2">
        <f t="shared" si="0"/>
        <v>4500</v>
      </c>
      <c r="H54" s="4">
        <v>6500</v>
      </c>
      <c r="I54" s="4">
        <f t="shared" si="1"/>
        <v>13000</v>
      </c>
      <c r="J54" s="2" t="s">
        <v>150</v>
      </c>
    </row>
    <row r="55" spans="1:10" ht="18.75" x14ac:dyDescent="0.3">
      <c r="A55" s="2">
        <v>54</v>
      </c>
      <c r="B55" s="3" t="s">
        <v>151</v>
      </c>
      <c r="C55" s="2" t="s">
        <v>142</v>
      </c>
      <c r="D55" s="2">
        <f>'[1]Page#54'!F39</f>
        <v>9</v>
      </c>
      <c r="E55" s="2" t="s">
        <v>149</v>
      </c>
      <c r="F55" s="2">
        <v>2250</v>
      </c>
      <c r="G55" s="2">
        <f t="shared" si="0"/>
        <v>20250</v>
      </c>
      <c r="H55" s="4">
        <v>9500</v>
      </c>
      <c r="I55" s="4">
        <f t="shared" si="1"/>
        <v>85500</v>
      </c>
      <c r="J55" s="2" t="s">
        <v>152</v>
      </c>
    </row>
    <row r="56" spans="1:10" ht="18.75" x14ac:dyDescent="0.3">
      <c r="A56" s="2">
        <v>55</v>
      </c>
      <c r="B56" s="3" t="s">
        <v>153</v>
      </c>
      <c r="C56" s="2" t="s">
        <v>154</v>
      </c>
      <c r="D56" s="2">
        <f>'[1]Page#55'!F39</f>
        <v>8</v>
      </c>
      <c r="E56" s="2" t="s">
        <v>149</v>
      </c>
      <c r="F56" s="2"/>
      <c r="G56" s="2">
        <f t="shared" si="0"/>
        <v>0</v>
      </c>
      <c r="H56" s="4" t="s">
        <v>155</v>
      </c>
      <c r="I56" s="4" t="e">
        <f t="shared" si="1"/>
        <v>#VALUE!</v>
      </c>
      <c r="J56" s="2" t="s">
        <v>156</v>
      </c>
    </row>
    <row r="57" spans="1:10" ht="18.75" x14ac:dyDescent="0.3">
      <c r="A57" s="2">
        <v>56</v>
      </c>
      <c r="B57" s="3" t="s">
        <v>157</v>
      </c>
      <c r="C57" s="2" t="s">
        <v>148</v>
      </c>
      <c r="D57" s="2">
        <f>'[1]Page#56'!F39</f>
        <v>25</v>
      </c>
      <c r="E57" s="2" t="s">
        <v>158</v>
      </c>
      <c r="F57" s="2">
        <v>2100</v>
      </c>
      <c r="G57" s="2">
        <f t="shared" si="0"/>
        <v>52500</v>
      </c>
      <c r="H57" s="4">
        <v>4800</v>
      </c>
      <c r="I57" s="4">
        <f t="shared" si="1"/>
        <v>120000</v>
      </c>
      <c r="J57" s="2"/>
    </row>
    <row r="58" spans="1:10" ht="18.75" x14ac:dyDescent="0.3">
      <c r="A58" s="2">
        <v>57</v>
      </c>
      <c r="B58" s="3" t="s">
        <v>159</v>
      </c>
      <c r="C58" s="2" t="s">
        <v>142</v>
      </c>
      <c r="D58" s="2">
        <f>'[1]Page#57'!F39</f>
        <v>2</v>
      </c>
      <c r="E58" s="2" t="s">
        <v>158</v>
      </c>
      <c r="F58" s="2">
        <v>2450</v>
      </c>
      <c r="G58" s="2">
        <f t="shared" si="0"/>
        <v>4900</v>
      </c>
      <c r="H58" s="4">
        <v>9500</v>
      </c>
      <c r="I58" s="4">
        <f t="shared" si="1"/>
        <v>19000</v>
      </c>
      <c r="J58" s="2" t="s">
        <v>89</v>
      </c>
    </row>
    <row r="59" spans="1:10" ht="18.75" x14ac:dyDescent="0.3">
      <c r="A59" s="2">
        <v>58</v>
      </c>
      <c r="B59" s="3" t="s">
        <v>160</v>
      </c>
      <c r="C59" s="2" t="s">
        <v>142</v>
      </c>
      <c r="D59" s="2">
        <f>'[1]Page#58'!F39</f>
        <v>9</v>
      </c>
      <c r="E59" s="2" t="s">
        <v>161</v>
      </c>
      <c r="F59" s="2">
        <v>2300</v>
      </c>
      <c r="G59" s="2">
        <f t="shared" si="0"/>
        <v>20700</v>
      </c>
      <c r="H59" s="4">
        <v>8500</v>
      </c>
      <c r="I59" s="4">
        <f t="shared" si="1"/>
        <v>76500</v>
      </c>
      <c r="J59" s="2" t="s">
        <v>162</v>
      </c>
    </row>
    <row r="60" spans="1:10" ht="18.75" x14ac:dyDescent="0.3">
      <c r="A60" s="2">
        <v>59</v>
      </c>
      <c r="B60" s="3" t="s">
        <v>163</v>
      </c>
      <c r="C60" s="2" t="s">
        <v>142</v>
      </c>
      <c r="D60" s="2">
        <f>'[1]Page#59'!F39</f>
        <v>7</v>
      </c>
      <c r="E60" s="2" t="s">
        <v>161</v>
      </c>
      <c r="F60" s="2">
        <v>2700</v>
      </c>
      <c r="G60" s="2">
        <f t="shared" si="0"/>
        <v>18900</v>
      </c>
      <c r="H60" s="4" t="s">
        <v>164</v>
      </c>
      <c r="I60" s="4" t="e">
        <f t="shared" si="1"/>
        <v>#VALUE!</v>
      </c>
      <c r="J60" s="2" t="s">
        <v>165</v>
      </c>
    </row>
    <row r="61" spans="1:10" ht="18.75" x14ac:dyDescent="0.3">
      <c r="A61" s="2">
        <v>60</v>
      </c>
      <c r="B61" s="3" t="s">
        <v>166</v>
      </c>
      <c r="C61" s="9" t="s">
        <v>167</v>
      </c>
      <c r="D61" s="2">
        <f>'[1]Page#60'!F39</f>
        <v>29</v>
      </c>
      <c r="E61" s="2" t="s">
        <v>161</v>
      </c>
      <c r="F61" s="2">
        <v>1950</v>
      </c>
      <c r="G61" s="2">
        <f t="shared" si="0"/>
        <v>56550</v>
      </c>
      <c r="H61" s="4">
        <v>4800</v>
      </c>
      <c r="I61" s="4">
        <f t="shared" si="1"/>
        <v>139200</v>
      </c>
      <c r="J61" s="2" t="s">
        <v>168</v>
      </c>
    </row>
    <row r="62" spans="1:10" ht="18.75" x14ac:dyDescent="0.3">
      <c r="A62" s="2">
        <v>61</v>
      </c>
      <c r="B62" s="3" t="s">
        <v>169</v>
      </c>
      <c r="C62" s="2" t="s">
        <v>170</v>
      </c>
      <c r="D62" s="2">
        <f>'[1]Page#61'!F39</f>
        <v>20</v>
      </c>
      <c r="E62" s="2" t="s">
        <v>171</v>
      </c>
      <c r="F62" s="2">
        <v>2450</v>
      </c>
      <c r="G62" s="2">
        <f t="shared" si="0"/>
        <v>49000</v>
      </c>
      <c r="H62" s="4">
        <v>5500</v>
      </c>
      <c r="I62" s="4">
        <f t="shared" si="1"/>
        <v>110000</v>
      </c>
      <c r="J62" s="2" t="s">
        <v>172</v>
      </c>
    </row>
    <row r="63" spans="1:10" ht="18.75" x14ac:dyDescent="0.3">
      <c r="A63" s="10">
        <v>62</v>
      </c>
      <c r="B63" s="3" t="s">
        <v>173</v>
      </c>
      <c r="C63" s="2" t="s">
        <v>174</v>
      </c>
      <c r="D63" s="2">
        <f>'[1]Page#62'!F39</f>
        <v>20</v>
      </c>
      <c r="E63" s="2" t="s">
        <v>171</v>
      </c>
      <c r="F63" s="2">
        <v>1950</v>
      </c>
      <c r="G63" s="2">
        <f t="shared" si="0"/>
        <v>39000</v>
      </c>
      <c r="H63" s="4">
        <v>4500</v>
      </c>
      <c r="I63" s="4">
        <f t="shared" si="1"/>
        <v>90000</v>
      </c>
      <c r="J63" s="2" t="s">
        <v>172</v>
      </c>
    </row>
    <row r="64" spans="1:10" ht="18.75" x14ac:dyDescent="0.3">
      <c r="A64" s="2">
        <v>63</v>
      </c>
      <c r="B64" s="3" t="s">
        <v>175</v>
      </c>
      <c r="C64" s="2" t="s">
        <v>174</v>
      </c>
      <c r="D64" s="2">
        <f>'[1]Page#63'!F39</f>
        <v>5</v>
      </c>
      <c r="E64" s="2" t="s">
        <v>176</v>
      </c>
      <c r="F64" s="2">
        <v>3650</v>
      </c>
      <c r="G64" s="2">
        <f t="shared" si="0"/>
        <v>18250</v>
      </c>
      <c r="H64" s="4">
        <v>10500</v>
      </c>
      <c r="I64" s="4">
        <f t="shared" si="1"/>
        <v>52500</v>
      </c>
      <c r="J64" s="2" t="s">
        <v>96</v>
      </c>
    </row>
    <row r="65" spans="1:10" ht="18.75" x14ac:dyDescent="0.3">
      <c r="A65" s="2">
        <v>64</v>
      </c>
      <c r="B65" s="3" t="s">
        <v>177</v>
      </c>
      <c r="C65" s="2" t="s">
        <v>174</v>
      </c>
      <c r="D65" s="2">
        <f>'[1]Page#64'!F39</f>
        <v>5</v>
      </c>
      <c r="E65" s="2" t="s">
        <v>176</v>
      </c>
      <c r="F65" s="2">
        <v>3500</v>
      </c>
      <c r="G65" s="2">
        <f t="shared" si="0"/>
        <v>17500</v>
      </c>
      <c r="H65" s="4">
        <v>4000</v>
      </c>
      <c r="I65" s="4">
        <f t="shared" si="1"/>
        <v>20000</v>
      </c>
      <c r="J65" s="2"/>
    </row>
    <row r="66" spans="1:10" ht="18.75" x14ac:dyDescent="0.3">
      <c r="A66" s="2">
        <v>65</v>
      </c>
      <c r="B66" s="3" t="s">
        <v>178</v>
      </c>
      <c r="C66" s="2" t="s">
        <v>179</v>
      </c>
      <c r="D66" s="2">
        <f>'[1]Page#65'!F39</f>
        <v>7</v>
      </c>
      <c r="E66" s="2" t="s">
        <v>180</v>
      </c>
      <c r="F66" s="2">
        <v>1350</v>
      </c>
      <c r="G66" s="2">
        <f t="shared" si="0"/>
        <v>9450</v>
      </c>
      <c r="H66" s="4">
        <v>3100</v>
      </c>
      <c r="I66" s="4">
        <f t="shared" si="1"/>
        <v>21700</v>
      </c>
      <c r="J66" s="2" t="s">
        <v>89</v>
      </c>
    </row>
    <row r="67" spans="1:10" ht="18.75" x14ac:dyDescent="0.3">
      <c r="A67" s="2">
        <v>66</v>
      </c>
      <c r="B67" s="3" t="s">
        <v>181</v>
      </c>
      <c r="C67" s="2" t="s">
        <v>179</v>
      </c>
      <c r="D67" s="2">
        <f>'[1]Page#66'!F39</f>
        <v>10</v>
      </c>
      <c r="E67" s="2" t="s">
        <v>180</v>
      </c>
      <c r="F67" s="2">
        <v>1250</v>
      </c>
      <c r="G67" s="2">
        <f t="shared" ref="G67:G130" si="2">D67*F67</f>
        <v>12500</v>
      </c>
      <c r="H67" s="4">
        <v>3200</v>
      </c>
      <c r="I67" s="4">
        <f t="shared" ref="I67:I94" si="3">D67*H67</f>
        <v>32000</v>
      </c>
      <c r="J67" s="2" t="s">
        <v>89</v>
      </c>
    </row>
    <row r="68" spans="1:10" ht="18.75" x14ac:dyDescent="0.3">
      <c r="A68" s="2">
        <v>67</v>
      </c>
      <c r="B68" s="3" t="s">
        <v>182</v>
      </c>
      <c r="C68" s="2" t="s">
        <v>179</v>
      </c>
      <c r="D68" s="2">
        <f>'[1]Page#67'!F39</f>
        <v>20</v>
      </c>
      <c r="E68" s="2" t="s">
        <v>183</v>
      </c>
      <c r="F68" s="2">
        <v>750</v>
      </c>
      <c r="G68" s="2">
        <f t="shared" si="2"/>
        <v>15000</v>
      </c>
      <c r="H68" s="4">
        <v>2800</v>
      </c>
      <c r="I68" s="4">
        <f t="shared" si="3"/>
        <v>56000</v>
      </c>
      <c r="J68" s="2" t="s">
        <v>184</v>
      </c>
    </row>
    <row r="69" spans="1:10" ht="18.75" x14ac:dyDescent="0.3">
      <c r="A69" s="2">
        <v>68</v>
      </c>
      <c r="B69" s="3" t="s">
        <v>185</v>
      </c>
      <c r="C69" s="2" t="s">
        <v>179</v>
      </c>
      <c r="D69" s="2">
        <f>'[1]Page#68'!F39</f>
        <v>29</v>
      </c>
      <c r="E69" s="2" t="s">
        <v>183</v>
      </c>
      <c r="F69" s="2">
        <v>950</v>
      </c>
      <c r="G69" s="2">
        <f t="shared" si="2"/>
        <v>27550</v>
      </c>
      <c r="H69" s="4">
        <v>3600</v>
      </c>
      <c r="I69" s="4">
        <f t="shared" si="3"/>
        <v>104400</v>
      </c>
      <c r="J69" s="2" t="s">
        <v>186</v>
      </c>
    </row>
    <row r="70" spans="1:10" ht="18.75" x14ac:dyDescent="0.3">
      <c r="A70" s="2">
        <v>69</v>
      </c>
      <c r="B70" s="3" t="s">
        <v>187</v>
      </c>
      <c r="C70" s="2" t="s">
        <v>179</v>
      </c>
      <c r="D70" s="2">
        <f>'[1]Page#69'!F39</f>
        <v>10</v>
      </c>
      <c r="E70" s="2" t="s">
        <v>188</v>
      </c>
      <c r="F70" s="2">
        <v>1050</v>
      </c>
      <c r="G70" s="2">
        <f t="shared" si="2"/>
        <v>10500</v>
      </c>
      <c r="H70" s="4">
        <v>4000</v>
      </c>
      <c r="I70" s="4">
        <f t="shared" si="3"/>
        <v>40000</v>
      </c>
      <c r="J70" s="2" t="s">
        <v>189</v>
      </c>
    </row>
    <row r="71" spans="1:10" ht="18.75" x14ac:dyDescent="0.3">
      <c r="A71" s="2">
        <v>70</v>
      </c>
      <c r="B71" s="3" t="s">
        <v>190</v>
      </c>
      <c r="C71" s="2" t="s">
        <v>191</v>
      </c>
      <c r="D71" s="2">
        <f>'[1]Page#70'!F39</f>
        <v>25</v>
      </c>
      <c r="E71" s="2" t="s">
        <v>188</v>
      </c>
      <c r="F71" s="2">
        <v>1950</v>
      </c>
      <c r="G71" s="2">
        <f t="shared" si="2"/>
        <v>48750</v>
      </c>
      <c r="H71" s="4">
        <v>4200</v>
      </c>
      <c r="I71" s="4">
        <f t="shared" si="3"/>
        <v>105000</v>
      </c>
      <c r="J71" s="2" t="s">
        <v>192</v>
      </c>
    </row>
    <row r="72" spans="1:10" ht="18.75" x14ac:dyDescent="0.3">
      <c r="A72" s="2">
        <v>71</v>
      </c>
      <c r="B72" s="3" t="s">
        <v>193</v>
      </c>
      <c r="C72" s="3" t="s">
        <v>191</v>
      </c>
      <c r="D72" s="2">
        <f>'[1]Page#71'!F39</f>
        <v>18</v>
      </c>
      <c r="E72" s="2" t="s">
        <v>188</v>
      </c>
      <c r="F72" s="2">
        <v>1100</v>
      </c>
      <c r="G72" s="2">
        <f t="shared" si="2"/>
        <v>19800</v>
      </c>
      <c r="H72" s="4">
        <v>2900</v>
      </c>
      <c r="I72" s="4">
        <f t="shared" si="3"/>
        <v>52200</v>
      </c>
      <c r="J72" s="2" t="s">
        <v>194</v>
      </c>
    </row>
    <row r="73" spans="1:10" ht="18.75" x14ac:dyDescent="0.3">
      <c r="A73" s="2">
        <v>72</v>
      </c>
      <c r="B73" s="3" t="s">
        <v>195</v>
      </c>
      <c r="C73" s="2" t="s">
        <v>179</v>
      </c>
      <c r="D73" s="2">
        <f>'[1]Page#72'!F39</f>
        <v>9</v>
      </c>
      <c r="E73" s="2" t="s">
        <v>188</v>
      </c>
      <c r="F73" s="2">
        <v>1050</v>
      </c>
      <c r="G73" s="2">
        <f t="shared" si="2"/>
        <v>9450</v>
      </c>
      <c r="H73" s="4">
        <v>3200</v>
      </c>
      <c r="I73" s="4">
        <f t="shared" si="3"/>
        <v>28800</v>
      </c>
      <c r="J73" s="2" t="s">
        <v>150</v>
      </c>
    </row>
    <row r="74" spans="1:10" ht="18.75" x14ac:dyDescent="0.3">
      <c r="A74" s="2">
        <v>73</v>
      </c>
      <c r="B74" s="3" t="s">
        <v>196</v>
      </c>
      <c r="C74" s="2" t="s">
        <v>179</v>
      </c>
      <c r="D74" s="2">
        <f>'[1]Page#73'!G39</f>
        <v>34</v>
      </c>
      <c r="E74" s="2" t="s">
        <v>197</v>
      </c>
      <c r="F74" s="2">
        <v>750</v>
      </c>
      <c r="G74" s="2">
        <f t="shared" si="2"/>
        <v>25500</v>
      </c>
      <c r="H74" s="4">
        <v>3400</v>
      </c>
      <c r="I74" s="4">
        <f t="shared" si="3"/>
        <v>115600</v>
      </c>
      <c r="J74" s="2" t="s">
        <v>165</v>
      </c>
    </row>
    <row r="75" spans="1:10" ht="18.75" x14ac:dyDescent="0.3">
      <c r="A75" s="2">
        <v>74</v>
      </c>
      <c r="B75" s="3" t="s">
        <v>198</v>
      </c>
      <c r="C75" s="2" t="s">
        <v>199</v>
      </c>
      <c r="D75" s="2">
        <f>'[1]Page#74'!F67</f>
        <v>56</v>
      </c>
      <c r="E75" s="2" t="s">
        <v>197</v>
      </c>
      <c r="F75" s="2">
        <v>575</v>
      </c>
      <c r="G75" s="2">
        <f t="shared" si="2"/>
        <v>32200</v>
      </c>
      <c r="H75" s="6">
        <v>2100</v>
      </c>
      <c r="I75" s="4">
        <f t="shared" si="3"/>
        <v>117600</v>
      </c>
      <c r="J75" s="2" t="s">
        <v>96</v>
      </c>
    </row>
    <row r="76" spans="1:10" ht="18.75" x14ac:dyDescent="0.3">
      <c r="A76" s="2">
        <v>75</v>
      </c>
      <c r="B76" s="3" t="s">
        <v>200</v>
      </c>
      <c r="C76" s="2" t="s">
        <v>201</v>
      </c>
      <c r="D76" s="2">
        <f>'[1]Page#75'!F39</f>
        <v>7</v>
      </c>
      <c r="E76" s="2" t="s">
        <v>197</v>
      </c>
      <c r="F76" s="2">
        <v>675</v>
      </c>
      <c r="G76" s="2">
        <f t="shared" si="2"/>
        <v>4725</v>
      </c>
      <c r="H76" s="4">
        <v>1250</v>
      </c>
      <c r="I76" s="4">
        <f t="shared" si="3"/>
        <v>8750</v>
      </c>
      <c r="J76" s="2"/>
    </row>
    <row r="77" spans="1:10" ht="18.75" x14ac:dyDescent="0.3">
      <c r="A77" s="2">
        <v>76</v>
      </c>
      <c r="B77" s="3" t="s">
        <v>202</v>
      </c>
      <c r="C77" s="2" t="s">
        <v>203</v>
      </c>
      <c r="D77" s="2">
        <f>'[1]Page#76'!F39</f>
        <v>10</v>
      </c>
      <c r="E77" s="2" t="s">
        <v>204</v>
      </c>
      <c r="F77" s="2">
        <v>3130</v>
      </c>
      <c r="G77" s="2">
        <f t="shared" si="2"/>
        <v>31300</v>
      </c>
      <c r="H77" s="4">
        <v>6500</v>
      </c>
      <c r="I77" s="4">
        <f t="shared" si="3"/>
        <v>65000</v>
      </c>
      <c r="J77" s="2" t="s">
        <v>42</v>
      </c>
    </row>
    <row r="78" spans="1:10" ht="18.75" x14ac:dyDescent="0.3">
      <c r="A78" s="2">
        <v>77</v>
      </c>
      <c r="B78" s="3" t="s">
        <v>205</v>
      </c>
      <c r="C78" s="2" t="s">
        <v>203</v>
      </c>
      <c r="D78" s="2">
        <f>'[1]Page#77'!F39</f>
        <v>10</v>
      </c>
      <c r="E78" s="2" t="s">
        <v>206</v>
      </c>
      <c r="F78" s="2">
        <v>3500</v>
      </c>
      <c r="G78" s="2">
        <f t="shared" si="2"/>
        <v>35000</v>
      </c>
      <c r="H78" s="4">
        <v>7500</v>
      </c>
      <c r="I78" s="4">
        <f t="shared" si="3"/>
        <v>75000</v>
      </c>
      <c r="J78" s="2" t="s">
        <v>207</v>
      </c>
    </row>
    <row r="79" spans="1:10" ht="18.75" x14ac:dyDescent="0.3">
      <c r="A79" s="2">
        <v>78</v>
      </c>
      <c r="B79" s="3" t="s">
        <v>208</v>
      </c>
      <c r="C79" s="2" t="s">
        <v>209</v>
      </c>
      <c r="D79" s="2">
        <f>'[1]Page#78'!F39</f>
        <v>1</v>
      </c>
      <c r="E79" s="2" t="s">
        <v>143</v>
      </c>
      <c r="F79" s="2"/>
      <c r="G79" s="2">
        <f t="shared" si="2"/>
        <v>0</v>
      </c>
      <c r="H79" s="4">
        <v>3200</v>
      </c>
      <c r="I79" s="4">
        <f t="shared" si="3"/>
        <v>3200</v>
      </c>
      <c r="J79" s="2" t="s">
        <v>210</v>
      </c>
    </row>
    <row r="80" spans="1:10" ht="18.75" x14ac:dyDescent="0.3">
      <c r="A80" s="2">
        <v>79</v>
      </c>
      <c r="B80" s="3" t="s">
        <v>211</v>
      </c>
      <c r="C80" s="2" t="s">
        <v>174</v>
      </c>
      <c r="D80" s="2">
        <f>'[1]Page#79'!F39</f>
        <v>5</v>
      </c>
      <c r="E80" s="2" t="s">
        <v>212</v>
      </c>
      <c r="F80" s="2">
        <v>3400</v>
      </c>
      <c r="G80" s="2">
        <f t="shared" si="2"/>
        <v>17000</v>
      </c>
      <c r="H80" s="4">
        <v>5200</v>
      </c>
      <c r="I80" s="4">
        <f t="shared" si="3"/>
        <v>26000</v>
      </c>
      <c r="J80" s="2" t="s">
        <v>213</v>
      </c>
    </row>
    <row r="81" spans="1:10" ht="18.75" x14ac:dyDescent="0.3">
      <c r="A81" s="2">
        <v>80</v>
      </c>
      <c r="B81" s="3" t="s">
        <v>214</v>
      </c>
      <c r="C81" s="2" t="s">
        <v>174</v>
      </c>
      <c r="D81" s="2">
        <v>1</v>
      </c>
      <c r="E81" s="2" t="s">
        <v>212</v>
      </c>
      <c r="F81" s="2"/>
      <c r="G81" s="2">
        <f t="shared" si="2"/>
        <v>0</v>
      </c>
      <c r="H81" s="4">
        <v>3200</v>
      </c>
      <c r="I81" s="4">
        <f t="shared" si="3"/>
        <v>3200</v>
      </c>
      <c r="J81" s="2" t="s">
        <v>210</v>
      </c>
    </row>
    <row r="82" spans="1:10" ht="18.75" x14ac:dyDescent="0.3">
      <c r="A82" s="2">
        <v>81</v>
      </c>
      <c r="B82" s="3" t="s">
        <v>215</v>
      </c>
      <c r="C82" s="2" t="s">
        <v>216</v>
      </c>
      <c r="D82" s="2">
        <f>'[1]Page#81'!F39</f>
        <v>50</v>
      </c>
      <c r="E82" s="2" t="s">
        <v>217</v>
      </c>
      <c r="F82" s="2">
        <v>650</v>
      </c>
      <c r="G82" s="2">
        <f t="shared" si="2"/>
        <v>32500</v>
      </c>
      <c r="H82" s="4">
        <v>1400</v>
      </c>
      <c r="I82" s="4">
        <f t="shared" si="3"/>
        <v>70000</v>
      </c>
      <c r="J82" s="2" t="s">
        <v>50</v>
      </c>
    </row>
    <row r="83" spans="1:10" ht="18.75" x14ac:dyDescent="0.3">
      <c r="A83" s="2">
        <v>82</v>
      </c>
      <c r="B83" s="3" t="s">
        <v>218</v>
      </c>
      <c r="C83" s="2" t="s">
        <v>216</v>
      </c>
      <c r="D83" s="2">
        <f>'[1]Page#82'!F39</f>
        <v>20</v>
      </c>
      <c r="E83" s="2" t="s">
        <v>217</v>
      </c>
      <c r="F83" s="2"/>
      <c r="G83" s="2">
        <f t="shared" si="2"/>
        <v>0</v>
      </c>
      <c r="H83" s="4">
        <v>3500</v>
      </c>
      <c r="I83" s="4">
        <f t="shared" si="3"/>
        <v>70000</v>
      </c>
      <c r="J83" s="2" t="s">
        <v>86</v>
      </c>
    </row>
    <row r="84" spans="1:10" ht="18.75" x14ac:dyDescent="0.3">
      <c r="A84" s="2">
        <v>83</v>
      </c>
      <c r="B84" s="3" t="s">
        <v>219</v>
      </c>
      <c r="C84" s="2" t="s">
        <v>216</v>
      </c>
      <c r="D84" s="2">
        <f>'[1]Page#83'!F39</f>
        <v>23</v>
      </c>
      <c r="E84" s="2" t="s">
        <v>220</v>
      </c>
      <c r="F84" s="2"/>
      <c r="G84" s="2">
        <f t="shared" si="2"/>
        <v>0</v>
      </c>
      <c r="H84" s="4">
        <v>3200</v>
      </c>
      <c r="I84" s="4">
        <f t="shared" si="3"/>
        <v>73600</v>
      </c>
      <c r="J84" s="2" t="s">
        <v>221</v>
      </c>
    </row>
    <row r="85" spans="1:10" ht="18.75" x14ac:dyDescent="0.3">
      <c r="A85" s="2">
        <v>84</v>
      </c>
      <c r="B85" s="3" t="s">
        <v>222</v>
      </c>
      <c r="C85" s="2" t="s">
        <v>223</v>
      </c>
      <c r="D85" s="2">
        <f>'[1]Page#84'!F39</f>
        <v>20</v>
      </c>
      <c r="E85" s="2" t="s">
        <v>220</v>
      </c>
      <c r="F85" s="2">
        <v>650</v>
      </c>
      <c r="G85" s="2">
        <f t="shared" si="2"/>
        <v>13000</v>
      </c>
      <c r="H85" s="4">
        <v>2200</v>
      </c>
      <c r="I85" s="4">
        <f t="shared" si="3"/>
        <v>44000</v>
      </c>
      <c r="J85" s="2" t="s">
        <v>89</v>
      </c>
    </row>
    <row r="86" spans="1:10" ht="18.75" x14ac:dyDescent="0.3">
      <c r="A86" s="2">
        <v>85</v>
      </c>
      <c r="B86" s="3" t="s">
        <v>224</v>
      </c>
      <c r="C86" s="2" t="s">
        <v>225</v>
      </c>
      <c r="D86" s="2">
        <v>20</v>
      </c>
      <c r="E86" s="2" t="s">
        <v>220</v>
      </c>
      <c r="F86" s="2">
        <v>650</v>
      </c>
      <c r="G86" s="2">
        <f t="shared" si="2"/>
        <v>13000</v>
      </c>
      <c r="H86" s="4">
        <v>2200</v>
      </c>
      <c r="I86" s="4">
        <f t="shared" si="3"/>
        <v>44000</v>
      </c>
      <c r="J86" s="2" t="s">
        <v>89</v>
      </c>
    </row>
    <row r="87" spans="1:10" ht="18.75" x14ac:dyDescent="0.3">
      <c r="A87" s="2">
        <v>86</v>
      </c>
      <c r="B87" s="3" t="s">
        <v>226</v>
      </c>
      <c r="C87" s="2" t="s">
        <v>216</v>
      </c>
      <c r="D87" s="2">
        <f>'[1]Page#86'!F39</f>
        <v>50</v>
      </c>
      <c r="E87" s="2" t="s">
        <v>227</v>
      </c>
      <c r="F87" s="2">
        <v>675</v>
      </c>
      <c r="G87" s="2">
        <f t="shared" si="2"/>
        <v>33750</v>
      </c>
      <c r="H87" s="4">
        <v>1900</v>
      </c>
      <c r="I87" s="4">
        <f t="shared" si="3"/>
        <v>95000</v>
      </c>
      <c r="J87" s="2" t="s">
        <v>80</v>
      </c>
    </row>
    <row r="88" spans="1:10" ht="18.75" x14ac:dyDescent="0.3">
      <c r="A88" s="2">
        <v>87</v>
      </c>
      <c r="B88" s="3" t="s">
        <v>228</v>
      </c>
      <c r="C88" s="2" t="s">
        <v>216</v>
      </c>
      <c r="D88" s="2">
        <f>'[1]Page#87'!F39</f>
        <v>34</v>
      </c>
      <c r="E88" s="2" t="s">
        <v>229</v>
      </c>
      <c r="F88" s="2"/>
      <c r="G88" s="2">
        <f t="shared" si="2"/>
        <v>0</v>
      </c>
      <c r="H88" s="4">
        <v>2700</v>
      </c>
      <c r="I88" s="4">
        <f t="shared" si="3"/>
        <v>91800</v>
      </c>
      <c r="J88" s="2" t="s">
        <v>230</v>
      </c>
    </row>
    <row r="89" spans="1:10" ht="18.75" x14ac:dyDescent="0.3">
      <c r="A89" s="2">
        <v>88</v>
      </c>
      <c r="B89" s="3" t="s">
        <v>231</v>
      </c>
      <c r="C89" s="2" t="s">
        <v>216</v>
      </c>
      <c r="D89" s="2">
        <f>'[1]Page#88'!F39</f>
        <v>20</v>
      </c>
      <c r="E89" s="2" t="s">
        <v>229</v>
      </c>
      <c r="F89" s="2">
        <v>1200</v>
      </c>
      <c r="G89" s="2">
        <f t="shared" si="2"/>
        <v>24000</v>
      </c>
      <c r="H89" s="4">
        <v>5000</v>
      </c>
      <c r="I89" s="4">
        <f t="shared" si="3"/>
        <v>100000</v>
      </c>
      <c r="J89" s="2" t="s">
        <v>232</v>
      </c>
    </row>
    <row r="90" spans="1:10" ht="18.75" x14ac:dyDescent="0.3">
      <c r="A90" s="2">
        <v>89</v>
      </c>
      <c r="B90" s="3" t="s">
        <v>233</v>
      </c>
      <c r="C90" s="2" t="s">
        <v>216</v>
      </c>
      <c r="D90" s="2">
        <f>'[1]Page#89'!F39</f>
        <v>94</v>
      </c>
      <c r="E90" s="2" t="s">
        <v>234</v>
      </c>
      <c r="F90" s="2"/>
      <c r="G90" s="2">
        <f t="shared" si="2"/>
        <v>0</v>
      </c>
      <c r="H90" s="4">
        <v>2200</v>
      </c>
      <c r="I90" s="4">
        <f t="shared" si="3"/>
        <v>206800</v>
      </c>
      <c r="J90" s="2" t="s">
        <v>235</v>
      </c>
    </row>
    <row r="91" spans="1:10" ht="18.75" x14ac:dyDescent="0.3">
      <c r="A91" s="2">
        <v>90</v>
      </c>
      <c r="B91" s="3" t="s">
        <v>236</v>
      </c>
      <c r="C91" s="2" t="s">
        <v>33</v>
      </c>
      <c r="D91" s="2">
        <f>'[1]Page#90'!G39</f>
        <v>9</v>
      </c>
      <c r="E91" s="2" t="s">
        <v>237</v>
      </c>
      <c r="F91" s="2">
        <v>650</v>
      </c>
      <c r="G91" s="2">
        <f t="shared" si="2"/>
        <v>5850</v>
      </c>
      <c r="H91" s="6">
        <v>1650</v>
      </c>
      <c r="I91" s="4">
        <f t="shared" si="3"/>
        <v>14850</v>
      </c>
      <c r="J91" s="2"/>
    </row>
    <row r="92" spans="1:10" ht="18.75" x14ac:dyDescent="0.3">
      <c r="A92" s="2">
        <v>91</v>
      </c>
      <c r="B92" s="3" t="s">
        <v>238</v>
      </c>
      <c r="C92" s="2" t="s">
        <v>33</v>
      </c>
      <c r="D92" s="2">
        <f>'[1]Page#91'!G39</f>
        <v>11</v>
      </c>
      <c r="E92" s="2" t="s">
        <v>237</v>
      </c>
      <c r="F92" s="2">
        <v>750</v>
      </c>
      <c r="G92" s="2">
        <f t="shared" si="2"/>
        <v>8250</v>
      </c>
      <c r="H92" s="6">
        <v>1775</v>
      </c>
      <c r="I92" s="4">
        <f t="shared" si="3"/>
        <v>19525</v>
      </c>
      <c r="J92" s="2" t="s">
        <v>239</v>
      </c>
    </row>
    <row r="93" spans="1:10" ht="18.75" x14ac:dyDescent="0.3">
      <c r="A93" s="2">
        <v>92</v>
      </c>
      <c r="B93" s="3" t="s">
        <v>240</v>
      </c>
      <c r="C93" s="2" t="s">
        <v>33</v>
      </c>
      <c r="D93" s="2">
        <f>'[1]Page#92'!F39</f>
        <v>7</v>
      </c>
      <c r="E93" s="2" t="s">
        <v>241</v>
      </c>
      <c r="F93" s="2">
        <v>500</v>
      </c>
      <c r="G93" s="2">
        <f t="shared" si="2"/>
        <v>3500</v>
      </c>
      <c r="H93" s="4">
        <v>1250</v>
      </c>
      <c r="I93" s="4">
        <f t="shared" si="3"/>
        <v>8750</v>
      </c>
      <c r="J93" s="2" t="s">
        <v>242</v>
      </c>
    </row>
    <row r="94" spans="1:10" ht="18.75" x14ac:dyDescent="0.3">
      <c r="A94" s="2">
        <v>93</v>
      </c>
      <c r="B94" s="3" t="s">
        <v>243</v>
      </c>
      <c r="C94" s="2" t="s">
        <v>33</v>
      </c>
      <c r="D94" s="2">
        <f>'[1]Page#93'!F39</f>
        <v>5</v>
      </c>
      <c r="E94" s="2" t="s">
        <v>241</v>
      </c>
      <c r="F94" s="2"/>
      <c r="G94" s="2">
        <f t="shared" si="2"/>
        <v>0</v>
      </c>
      <c r="H94" s="4">
        <v>1500</v>
      </c>
      <c r="I94" s="4">
        <f t="shared" si="3"/>
        <v>7500</v>
      </c>
      <c r="J94" s="2" t="s">
        <v>244</v>
      </c>
    </row>
    <row r="95" spans="1:10" ht="18.75" x14ac:dyDescent="0.3">
      <c r="A95" s="2">
        <v>94</v>
      </c>
      <c r="B95" s="3" t="s">
        <v>245</v>
      </c>
      <c r="C95" s="2" t="s">
        <v>63</v>
      </c>
      <c r="D95" s="2">
        <f>'[1]Page#94'!G39</f>
        <v>7</v>
      </c>
      <c r="E95" s="2" t="s">
        <v>246</v>
      </c>
      <c r="F95" s="2">
        <v>1200</v>
      </c>
      <c r="G95" s="2">
        <f t="shared" si="2"/>
        <v>8400</v>
      </c>
      <c r="H95" s="4">
        <v>3250</v>
      </c>
      <c r="I95" s="4"/>
      <c r="J95" s="2" t="s">
        <v>247</v>
      </c>
    </row>
    <row r="96" spans="1:10" ht="18.75" x14ac:dyDescent="0.3">
      <c r="A96" s="2">
        <v>95</v>
      </c>
      <c r="B96" s="3" t="s">
        <v>248</v>
      </c>
      <c r="C96" s="2" t="s">
        <v>63</v>
      </c>
      <c r="D96" s="2">
        <f>'[1]Page#95'!F39</f>
        <v>7</v>
      </c>
      <c r="E96" s="2" t="s">
        <v>249</v>
      </c>
      <c r="F96" s="2">
        <v>450</v>
      </c>
      <c r="G96" s="2">
        <f t="shared" si="2"/>
        <v>3150</v>
      </c>
      <c r="H96" s="4">
        <v>1500</v>
      </c>
      <c r="I96" s="4"/>
      <c r="J96" s="2"/>
    </row>
    <row r="97" spans="1:10" ht="18.75" x14ac:dyDescent="0.3">
      <c r="A97" s="2">
        <v>96</v>
      </c>
      <c r="B97" s="3" t="s">
        <v>250</v>
      </c>
      <c r="C97" s="2" t="s">
        <v>63</v>
      </c>
      <c r="D97" s="2">
        <f>'[1]Page#96'!F39</f>
        <v>11</v>
      </c>
      <c r="E97" s="2" t="s">
        <v>249</v>
      </c>
      <c r="F97" s="2">
        <v>500</v>
      </c>
      <c r="G97" s="2">
        <f t="shared" si="2"/>
        <v>5500</v>
      </c>
      <c r="H97" s="4">
        <v>2750</v>
      </c>
      <c r="I97" s="4"/>
      <c r="J97" s="2" t="s">
        <v>251</v>
      </c>
    </row>
    <row r="98" spans="1:10" ht="18.75" x14ac:dyDescent="0.3">
      <c r="A98" s="2">
        <v>97</v>
      </c>
      <c r="B98" s="3" t="s">
        <v>202</v>
      </c>
      <c r="C98" s="2" t="s">
        <v>63</v>
      </c>
      <c r="D98" s="2">
        <f>'[1]Page#97'!F39</f>
        <v>1</v>
      </c>
      <c r="E98" s="2" t="s">
        <v>252</v>
      </c>
      <c r="F98" s="2"/>
      <c r="G98" s="2">
        <f t="shared" si="2"/>
        <v>0</v>
      </c>
      <c r="H98" s="4">
        <v>2200</v>
      </c>
      <c r="I98" s="4"/>
      <c r="J98" s="2" t="s">
        <v>244</v>
      </c>
    </row>
    <row r="99" spans="1:10" ht="18.75" x14ac:dyDescent="0.3">
      <c r="A99" s="2">
        <v>98</v>
      </c>
      <c r="B99" s="3" t="s">
        <v>202</v>
      </c>
      <c r="C99" s="2" t="s">
        <v>63</v>
      </c>
      <c r="D99" s="2">
        <f>'[1]Page#98'!F39</f>
        <v>4</v>
      </c>
      <c r="E99" s="2" t="s">
        <v>252</v>
      </c>
      <c r="F99" s="2">
        <v>1950</v>
      </c>
      <c r="G99" s="2">
        <f t="shared" si="2"/>
        <v>7800</v>
      </c>
      <c r="H99" s="4">
        <v>3200</v>
      </c>
      <c r="I99" s="4"/>
      <c r="J99" s="2" t="s">
        <v>242</v>
      </c>
    </row>
    <row r="100" spans="1:10" ht="18.75" x14ac:dyDescent="0.3">
      <c r="A100" s="2">
        <v>99</v>
      </c>
      <c r="B100" s="3" t="s">
        <v>253</v>
      </c>
      <c r="C100" s="2" t="s">
        <v>63</v>
      </c>
      <c r="D100" s="2">
        <v>2</v>
      </c>
      <c r="E100" s="2" t="s">
        <v>252</v>
      </c>
      <c r="F100" s="2">
        <v>1250</v>
      </c>
      <c r="G100" s="2">
        <f t="shared" si="2"/>
        <v>2500</v>
      </c>
      <c r="H100" s="4">
        <v>3200</v>
      </c>
      <c r="I100" s="4"/>
      <c r="J100" s="2" t="s">
        <v>254</v>
      </c>
    </row>
    <row r="101" spans="1:10" ht="18.75" x14ac:dyDescent="0.3">
      <c r="A101" s="2">
        <v>100</v>
      </c>
      <c r="B101" s="3" t="s">
        <v>255</v>
      </c>
      <c r="C101" s="2" t="s">
        <v>63</v>
      </c>
      <c r="D101" s="2">
        <v>2</v>
      </c>
      <c r="E101" s="2" t="s">
        <v>252</v>
      </c>
      <c r="F101" s="2"/>
      <c r="G101" s="2">
        <f t="shared" si="2"/>
        <v>0</v>
      </c>
      <c r="H101" s="4"/>
      <c r="I101" s="4"/>
      <c r="J101" s="2" t="s">
        <v>194</v>
      </c>
    </row>
    <row r="102" spans="1:10" ht="18.75" x14ac:dyDescent="0.3">
      <c r="A102" s="2">
        <v>101</v>
      </c>
      <c r="B102" s="3" t="s">
        <v>256</v>
      </c>
      <c r="C102" s="2" t="s">
        <v>82</v>
      </c>
      <c r="D102" s="2">
        <f>'[1]Page#101'!F39</f>
        <v>7</v>
      </c>
      <c r="E102" s="2" t="s">
        <v>257</v>
      </c>
      <c r="F102" s="2">
        <v>480</v>
      </c>
      <c r="G102" s="2">
        <f t="shared" si="2"/>
        <v>3360</v>
      </c>
      <c r="H102" s="4">
        <v>1850</v>
      </c>
      <c r="I102" s="4"/>
      <c r="J102" s="2" t="s">
        <v>258</v>
      </c>
    </row>
    <row r="103" spans="1:10" ht="18.75" x14ac:dyDescent="0.3">
      <c r="A103" s="2">
        <v>102</v>
      </c>
      <c r="B103" s="3" t="s">
        <v>259</v>
      </c>
      <c r="C103" s="2" t="s">
        <v>82</v>
      </c>
      <c r="D103" s="2">
        <f>'[1]Page#102'!F39</f>
        <v>3</v>
      </c>
      <c r="E103" s="2" t="s">
        <v>257</v>
      </c>
      <c r="F103" s="2">
        <v>550</v>
      </c>
      <c r="G103" s="2">
        <f t="shared" si="2"/>
        <v>1650</v>
      </c>
      <c r="H103" s="4">
        <v>1950</v>
      </c>
      <c r="I103" s="4"/>
      <c r="J103" s="2"/>
    </row>
    <row r="104" spans="1:10" ht="18.75" x14ac:dyDescent="0.3">
      <c r="A104" s="2">
        <v>103</v>
      </c>
      <c r="B104" s="3" t="s">
        <v>260</v>
      </c>
      <c r="C104" s="2" t="s">
        <v>82</v>
      </c>
      <c r="D104" s="2">
        <f>'[1]Page#103'!F39</f>
        <v>10</v>
      </c>
      <c r="E104" s="2" t="s">
        <v>257</v>
      </c>
      <c r="F104" s="2">
        <v>550</v>
      </c>
      <c r="G104" s="2">
        <f t="shared" si="2"/>
        <v>5500</v>
      </c>
      <c r="H104" s="4">
        <v>1950</v>
      </c>
      <c r="I104" s="4"/>
      <c r="J104" s="2" t="s">
        <v>261</v>
      </c>
    </row>
    <row r="105" spans="1:10" ht="18.75" x14ac:dyDescent="0.3">
      <c r="A105" s="2">
        <v>104</v>
      </c>
      <c r="B105" s="3" t="s">
        <v>262</v>
      </c>
      <c r="C105" s="2" t="s">
        <v>63</v>
      </c>
      <c r="D105" s="2">
        <f>'[1]Page#104'!F39</f>
        <v>20</v>
      </c>
      <c r="E105" s="2" t="s">
        <v>263</v>
      </c>
      <c r="F105" s="2"/>
      <c r="G105" s="2">
        <f t="shared" si="2"/>
        <v>0</v>
      </c>
      <c r="H105" s="4"/>
      <c r="I105" s="4"/>
      <c r="J105" s="2" t="s">
        <v>264</v>
      </c>
    </row>
    <row r="106" spans="1:10" ht="18.75" x14ac:dyDescent="0.3">
      <c r="A106" s="2">
        <v>105</v>
      </c>
      <c r="B106" s="3" t="s">
        <v>265</v>
      </c>
      <c r="C106" s="2" t="s">
        <v>174</v>
      </c>
      <c r="D106" s="2">
        <f>'[1]Page#105'!F39</f>
        <v>19</v>
      </c>
      <c r="E106" s="2" t="s">
        <v>266</v>
      </c>
      <c r="F106" s="2"/>
      <c r="G106" s="2">
        <f t="shared" si="2"/>
        <v>0</v>
      </c>
      <c r="H106" s="4">
        <v>4500</v>
      </c>
      <c r="I106" s="4"/>
      <c r="J106" s="2" t="s">
        <v>267</v>
      </c>
    </row>
    <row r="107" spans="1:10" ht="18.75" x14ac:dyDescent="0.3">
      <c r="A107" s="2">
        <v>106</v>
      </c>
      <c r="B107" s="3" t="s">
        <v>268</v>
      </c>
      <c r="C107" s="2" t="s">
        <v>142</v>
      </c>
      <c r="D107" s="2">
        <f>'[1]Page#106'!F39</f>
        <v>21</v>
      </c>
      <c r="E107" s="2" t="s">
        <v>269</v>
      </c>
      <c r="F107" s="2"/>
      <c r="G107" s="2">
        <f t="shared" si="2"/>
        <v>0</v>
      </c>
      <c r="H107" s="4">
        <v>4500</v>
      </c>
      <c r="I107" s="4"/>
      <c r="J107" s="2" t="s">
        <v>270</v>
      </c>
    </row>
    <row r="108" spans="1:10" ht="18.75" x14ac:dyDescent="0.3">
      <c r="A108" s="2">
        <v>107</v>
      </c>
      <c r="B108" s="3" t="s">
        <v>271</v>
      </c>
      <c r="C108" s="2" t="s">
        <v>272</v>
      </c>
      <c r="D108" s="2">
        <f>'[1]Page#107'!F39</f>
        <v>5</v>
      </c>
      <c r="E108" s="2" t="s">
        <v>269</v>
      </c>
      <c r="F108" s="2">
        <v>2650</v>
      </c>
      <c r="G108" s="2">
        <f t="shared" si="2"/>
        <v>13250</v>
      </c>
      <c r="H108" s="4">
        <v>8500</v>
      </c>
      <c r="I108" s="4"/>
      <c r="J108" s="2" t="s">
        <v>273</v>
      </c>
    </row>
    <row r="109" spans="1:10" ht="18.75" x14ac:dyDescent="0.3">
      <c r="A109" s="2">
        <v>108</v>
      </c>
      <c r="B109" s="3" t="s">
        <v>274</v>
      </c>
      <c r="C109" s="2" t="s">
        <v>275</v>
      </c>
      <c r="D109" s="2">
        <f>'[1]Page#108'!F39</f>
        <v>2</v>
      </c>
      <c r="E109" s="2" t="s">
        <v>276</v>
      </c>
      <c r="F109" s="2"/>
      <c r="G109" s="2">
        <f t="shared" si="2"/>
        <v>0</v>
      </c>
      <c r="H109" s="4">
        <v>8500</v>
      </c>
      <c r="I109" s="4"/>
      <c r="J109" s="2" t="s">
        <v>150</v>
      </c>
    </row>
    <row r="110" spans="1:10" ht="18.75" x14ac:dyDescent="0.3">
      <c r="A110" s="2">
        <v>109</v>
      </c>
      <c r="B110" s="3" t="s">
        <v>277</v>
      </c>
      <c r="C110" s="2" t="s">
        <v>278</v>
      </c>
      <c r="D110" s="2">
        <f>'[1]Page#109'!F39</f>
        <v>3</v>
      </c>
      <c r="E110" s="2" t="s">
        <v>276</v>
      </c>
      <c r="F110" s="2">
        <v>2500</v>
      </c>
      <c r="G110" s="2">
        <f t="shared" si="2"/>
        <v>7500</v>
      </c>
      <c r="H110" s="4">
        <v>10500</v>
      </c>
      <c r="I110" s="4"/>
      <c r="J110" s="2" t="s">
        <v>279</v>
      </c>
    </row>
    <row r="111" spans="1:10" ht="18.75" x14ac:dyDescent="0.3">
      <c r="A111" s="2">
        <v>110</v>
      </c>
      <c r="B111" s="3" t="s">
        <v>280</v>
      </c>
      <c r="C111" s="2" t="s">
        <v>281</v>
      </c>
      <c r="D111" s="2">
        <f>'[1]Page#110'!F39</f>
        <v>36</v>
      </c>
      <c r="E111" s="2" t="s">
        <v>282</v>
      </c>
      <c r="F111" s="2">
        <v>2200</v>
      </c>
      <c r="G111" s="2">
        <f t="shared" si="2"/>
        <v>79200</v>
      </c>
      <c r="H111" s="4">
        <v>6500</v>
      </c>
      <c r="I111" s="4"/>
      <c r="J111" s="2"/>
    </row>
    <row r="112" spans="1:10" ht="18.75" x14ac:dyDescent="0.3">
      <c r="A112" s="2">
        <v>111</v>
      </c>
      <c r="B112" s="3" t="s">
        <v>283</v>
      </c>
      <c r="C112" s="2" t="s">
        <v>148</v>
      </c>
      <c r="D112" s="2">
        <f>'[1]Page#111'!F39</f>
        <v>14</v>
      </c>
      <c r="E112" s="2" t="s">
        <v>284</v>
      </c>
      <c r="F112" s="2">
        <v>2850</v>
      </c>
      <c r="G112" s="2">
        <f t="shared" si="2"/>
        <v>39900</v>
      </c>
      <c r="H112" s="4">
        <v>7000</v>
      </c>
      <c r="I112" s="4"/>
      <c r="J112" s="2" t="s">
        <v>285</v>
      </c>
    </row>
    <row r="113" spans="1:10" ht="18.75" x14ac:dyDescent="0.3">
      <c r="A113" s="2">
        <v>112</v>
      </c>
      <c r="B113" s="3" t="s">
        <v>286</v>
      </c>
      <c r="C113" s="2" t="s">
        <v>170</v>
      </c>
      <c r="D113" s="2">
        <v>25</v>
      </c>
      <c r="E113" s="2" t="s">
        <v>284</v>
      </c>
      <c r="F113" s="2">
        <v>4500</v>
      </c>
      <c r="G113" s="2">
        <f t="shared" si="2"/>
        <v>112500</v>
      </c>
      <c r="H113" s="4">
        <v>6500</v>
      </c>
      <c r="I113" s="4"/>
      <c r="J113" s="2" t="s">
        <v>287</v>
      </c>
    </row>
    <row r="114" spans="1:10" ht="18.75" x14ac:dyDescent="0.3">
      <c r="A114" s="2">
        <v>113</v>
      </c>
      <c r="B114" s="3" t="s">
        <v>288</v>
      </c>
      <c r="C114" s="3" t="s">
        <v>170</v>
      </c>
      <c r="D114" s="2">
        <v>10</v>
      </c>
      <c r="E114" s="2" t="s">
        <v>289</v>
      </c>
      <c r="F114" s="2">
        <v>4250</v>
      </c>
      <c r="G114" s="2">
        <f t="shared" si="2"/>
        <v>42500</v>
      </c>
      <c r="H114" s="4">
        <v>7500</v>
      </c>
      <c r="I114" s="4"/>
      <c r="J114" s="2" t="s">
        <v>290</v>
      </c>
    </row>
    <row r="115" spans="1:10" ht="18.75" x14ac:dyDescent="0.3">
      <c r="A115" s="2">
        <v>114</v>
      </c>
      <c r="B115" s="3" t="s">
        <v>291</v>
      </c>
      <c r="C115" s="2" t="s">
        <v>170</v>
      </c>
      <c r="D115" s="2">
        <f>'[1]Page#114'!F39</f>
        <v>25</v>
      </c>
      <c r="E115" s="2" t="s">
        <v>289</v>
      </c>
      <c r="F115" s="2">
        <v>3750</v>
      </c>
      <c r="G115" s="2">
        <f t="shared" si="2"/>
        <v>93750</v>
      </c>
      <c r="H115" s="4">
        <v>5800</v>
      </c>
      <c r="I115" s="4">
        <v>5500</v>
      </c>
      <c r="J115" s="2" t="s">
        <v>258</v>
      </c>
    </row>
    <row r="116" spans="1:10" ht="18.75" x14ac:dyDescent="0.3">
      <c r="A116" s="2">
        <v>115</v>
      </c>
      <c r="B116" s="3" t="s">
        <v>292</v>
      </c>
      <c r="C116" s="2" t="s">
        <v>170</v>
      </c>
      <c r="D116" s="2">
        <v>2</v>
      </c>
      <c r="E116" s="2" t="s">
        <v>289</v>
      </c>
      <c r="F116" s="2"/>
      <c r="G116" s="2">
        <f t="shared" si="2"/>
        <v>0</v>
      </c>
      <c r="H116" s="4">
        <v>5500</v>
      </c>
      <c r="I116" s="4"/>
      <c r="J116" s="2" t="s">
        <v>293</v>
      </c>
    </row>
    <row r="117" spans="1:10" ht="18.75" x14ac:dyDescent="0.3">
      <c r="A117" s="2">
        <v>116</v>
      </c>
      <c r="B117" s="3">
        <v>7728</v>
      </c>
      <c r="C117" s="2" t="s">
        <v>174</v>
      </c>
      <c r="D117" s="2">
        <f>'[1]Page#116'!F39</f>
        <v>0</v>
      </c>
      <c r="E117" s="2" t="s">
        <v>294</v>
      </c>
      <c r="F117" s="2">
        <v>900</v>
      </c>
      <c r="G117" s="2">
        <f t="shared" si="2"/>
        <v>0</v>
      </c>
      <c r="H117" s="4">
        <v>2300</v>
      </c>
      <c r="I117" s="4"/>
      <c r="J117" s="2" t="s">
        <v>295</v>
      </c>
    </row>
    <row r="118" spans="1:10" ht="18.75" x14ac:dyDescent="0.3">
      <c r="A118" s="2">
        <v>117</v>
      </c>
      <c r="B118" s="3">
        <v>910</v>
      </c>
      <c r="C118" s="2" t="s">
        <v>174</v>
      </c>
      <c r="D118" s="2">
        <f>'[1]Page#117'!F39</f>
        <v>10</v>
      </c>
      <c r="E118" s="2" t="s">
        <v>294</v>
      </c>
      <c r="F118" s="2">
        <v>1200</v>
      </c>
      <c r="G118" s="2">
        <f t="shared" si="2"/>
        <v>12000</v>
      </c>
      <c r="H118" s="4">
        <v>2200</v>
      </c>
      <c r="I118" s="4"/>
      <c r="J118" s="2" t="s">
        <v>296</v>
      </c>
    </row>
    <row r="119" spans="1:10" ht="18.75" x14ac:dyDescent="0.3">
      <c r="A119" s="2">
        <v>118</v>
      </c>
      <c r="B119" s="3" t="s">
        <v>297</v>
      </c>
      <c r="C119" s="2" t="s">
        <v>209</v>
      </c>
      <c r="D119" s="2">
        <v>4</v>
      </c>
      <c r="E119" s="2" t="s">
        <v>298</v>
      </c>
      <c r="F119" s="2"/>
      <c r="G119" s="2">
        <f t="shared" si="2"/>
        <v>0</v>
      </c>
      <c r="H119" s="4">
        <v>2200</v>
      </c>
      <c r="I119" s="4"/>
      <c r="J119" s="2" t="s">
        <v>295</v>
      </c>
    </row>
    <row r="120" spans="1:10" ht="18.75" x14ac:dyDescent="0.3">
      <c r="A120" s="2">
        <v>119</v>
      </c>
      <c r="B120" s="3" t="s">
        <v>130</v>
      </c>
      <c r="C120" s="2" t="s">
        <v>209</v>
      </c>
      <c r="D120" s="2">
        <v>1</v>
      </c>
      <c r="E120" s="2" t="s">
        <v>298</v>
      </c>
      <c r="F120" s="2"/>
      <c r="G120" s="2">
        <f t="shared" si="2"/>
        <v>0</v>
      </c>
      <c r="H120" s="4">
        <v>2200</v>
      </c>
      <c r="I120" s="4"/>
      <c r="J120" s="2" t="s">
        <v>130</v>
      </c>
    </row>
    <row r="121" spans="1:10" ht="18.75" x14ac:dyDescent="0.3">
      <c r="A121" s="2">
        <v>120</v>
      </c>
      <c r="B121" s="3" t="s">
        <v>299</v>
      </c>
      <c r="C121" s="2" t="s">
        <v>203</v>
      </c>
      <c r="D121" s="2">
        <f>'[1]Page#120'!G48</f>
        <v>43</v>
      </c>
      <c r="E121" s="2" t="s">
        <v>204</v>
      </c>
      <c r="F121" s="2">
        <v>380</v>
      </c>
      <c r="G121" s="2">
        <f t="shared" si="2"/>
        <v>16340</v>
      </c>
      <c r="H121" s="4">
        <v>1750</v>
      </c>
      <c r="I121" s="4"/>
      <c r="J121" s="2"/>
    </row>
    <row r="122" spans="1:10" ht="18.75" x14ac:dyDescent="0.3">
      <c r="A122" s="2">
        <v>121</v>
      </c>
      <c r="B122" s="3" t="s">
        <v>300</v>
      </c>
      <c r="C122" s="2" t="s">
        <v>63</v>
      </c>
      <c r="D122" s="2">
        <f>'[1]Page#121'!F39</f>
        <v>0</v>
      </c>
      <c r="E122" s="2" t="s">
        <v>301</v>
      </c>
      <c r="F122" s="2">
        <v>500</v>
      </c>
      <c r="G122" s="2">
        <f t="shared" si="2"/>
        <v>0</v>
      </c>
      <c r="H122" s="4">
        <v>1850</v>
      </c>
      <c r="I122" s="4"/>
      <c r="J122" s="2" t="s">
        <v>302</v>
      </c>
    </row>
    <row r="123" spans="1:10" ht="18.75" x14ac:dyDescent="0.3">
      <c r="A123" s="2">
        <v>122</v>
      </c>
      <c r="B123" s="3" t="s">
        <v>303</v>
      </c>
      <c r="C123" s="2" t="s">
        <v>304</v>
      </c>
      <c r="D123" s="2">
        <v>0</v>
      </c>
      <c r="E123" s="2"/>
      <c r="F123" s="2"/>
      <c r="G123" s="2">
        <f t="shared" si="2"/>
        <v>0</v>
      </c>
      <c r="H123" s="4"/>
      <c r="I123" s="4"/>
      <c r="J123" s="2" t="s">
        <v>305</v>
      </c>
    </row>
    <row r="124" spans="1:10" ht="18.75" x14ac:dyDescent="0.3">
      <c r="A124" s="2">
        <v>123</v>
      </c>
      <c r="B124" s="3" t="s">
        <v>306</v>
      </c>
      <c r="C124" s="2" t="s">
        <v>63</v>
      </c>
      <c r="D124" s="2">
        <f>'[1]Page#123'!F39</f>
        <v>3</v>
      </c>
      <c r="E124" s="2" t="s">
        <v>246</v>
      </c>
      <c r="F124" s="2">
        <v>535</v>
      </c>
      <c r="G124" s="2">
        <f t="shared" si="2"/>
        <v>1605</v>
      </c>
      <c r="H124" s="4">
        <v>3250</v>
      </c>
      <c r="I124" s="4"/>
      <c r="J124" s="2" t="s">
        <v>307</v>
      </c>
    </row>
    <row r="125" spans="1:10" ht="18.75" x14ac:dyDescent="0.3">
      <c r="A125" s="2">
        <v>124</v>
      </c>
      <c r="B125" s="3" t="s">
        <v>308</v>
      </c>
      <c r="C125" s="2" t="s">
        <v>63</v>
      </c>
      <c r="D125" s="2">
        <f>'[1]Page#124'!F39</f>
        <v>2</v>
      </c>
      <c r="E125" s="2" t="s">
        <v>301</v>
      </c>
      <c r="F125" s="2"/>
      <c r="G125" s="2">
        <f t="shared" si="2"/>
        <v>0</v>
      </c>
      <c r="H125" s="4">
        <v>2200</v>
      </c>
      <c r="I125" s="4"/>
      <c r="J125" s="2" t="s">
        <v>309</v>
      </c>
    </row>
    <row r="126" spans="1:10" ht="18.75" x14ac:dyDescent="0.3">
      <c r="A126" s="2">
        <v>125</v>
      </c>
      <c r="B126" s="3" t="s">
        <v>310</v>
      </c>
      <c r="C126" s="2" t="s">
        <v>201</v>
      </c>
      <c r="D126" s="2">
        <f>'[1]Page#125'!F39</f>
        <v>3</v>
      </c>
      <c r="E126" s="2" t="s">
        <v>206</v>
      </c>
      <c r="F126" s="2"/>
      <c r="G126" s="2">
        <f t="shared" si="2"/>
        <v>0</v>
      </c>
      <c r="H126" s="4">
        <v>1650</v>
      </c>
      <c r="I126" s="4"/>
      <c r="J126" s="2" t="s">
        <v>307</v>
      </c>
    </row>
    <row r="127" spans="1:10" ht="18.75" x14ac:dyDescent="0.3">
      <c r="A127" s="2">
        <v>126</v>
      </c>
      <c r="B127" s="3" t="s">
        <v>311</v>
      </c>
      <c r="C127" s="2" t="s">
        <v>312</v>
      </c>
      <c r="D127" s="2">
        <v>4</v>
      </c>
      <c r="E127" s="2"/>
      <c r="F127" s="2"/>
      <c r="G127" s="2">
        <f t="shared" si="2"/>
        <v>0</v>
      </c>
      <c r="H127" s="4"/>
      <c r="I127" s="4"/>
      <c r="J127" s="2" t="s">
        <v>302</v>
      </c>
    </row>
    <row r="128" spans="1:10" ht="18.75" x14ac:dyDescent="0.3">
      <c r="A128" s="2">
        <v>127</v>
      </c>
      <c r="B128" s="3" t="s">
        <v>313</v>
      </c>
      <c r="C128" s="2" t="s">
        <v>33</v>
      </c>
      <c r="D128" s="2">
        <f>'[1]Page#127'!F39</f>
        <v>18</v>
      </c>
      <c r="E128" s="2" t="s">
        <v>241</v>
      </c>
      <c r="F128" s="2">
        <v>450</v>
      </c>
      <c r="G128" s="2">
        <f t="shared" si="2"/>
        <v>8100</v>
      </c>
      <c r="H128" s="4">
        <v>1200</v>
      </c>
      <c r="I128" s="4"/>
      <c r="J128" s="2" t="s">
        <v>307</v>
      </c>
    </row>
    <row r="129" spans="1:10" ht="18.75" x14ac:dyDescent="0.3">
      <c r="A129" s="2">
        <v>128</v>
      </c>
      <c r="B129" s="3" t="s">
        <v>314</v>
      </c>
      <c r="C129" s="2" t="s">
        <v>315</v>
      </c>
      <c r="D129" s="2">
        <f>'[1]Page#128'!F39</f>
        <v>2</v>
      </c>
      <c r="E129" s="2"/>
      <c r="F129" s="2"/>
      <c r="G129" s="2">
        <f t="shared" si="2"/>
        <v>0</v>
      </c>
      <c r="H129" s="4">
        <v>3900</v>
      </c>
      <c r="I129" s="4"/>
      <c r="J129" s="2" t="s">
        <v>316</v>
      </c>
    </row>
    <row r="130" spans="1:10" ht="18.75" x14ac:dyDescent="0.3">
      <c r="A130" s="2">
        <v>129</v>
      </c>
      <c r="B130" s="3" t="s">
        <v>317</v>
      </c>
      <c r="C130" s="2" t="s">
        <v>203</v>
      </c>
      <c r="D130" s="2">
        <f>'[1]Page#129'!F39</f>
        <v>1</v>
      </c>
      <c r="E130" s="2" t="s">
        <v>204</v>
      </c>
      <c r="F130" s="2"/>
      <c r="G130" s="2">
        <f t="shared" si="2"/>
        <v>0</v>
      </c>
      <c r="H130" s="4">
        <v>15500</v>
      </c>
      <c r="I130" s="4"/>
      <c r="J130" s="2" t="s">
        <v>318</v>
      </c>
    </row>
    <row r="131" spans="1:10" ht="18.75" x14ac:dyDescent="0.3">
      <c r="A131" s="2">
        <v>130</v>
      </c>
      <c r="B131" s="3" t="s">
        <v>319</v>
      </c>
      <c r="C131" s="2" t="s">
        <v>320</v>
      </c>
      <c r="D131" s="2">
        <f>'[1]Page#130'!F39</f>
        <v>6</v>
      </c>
      <c r="E131" s="2" t="s">
        <v>321</v>
      </c>
      <c r="F131" s="2"/>
      <c r="G131" s="2">
        <f t="shared" ref="G131:G194" si="4">D131*F131</f>
        <v>0</v>
      </c>
      <c r="H131" s="4">
        <v>450</v>
      </c>
      <c r="I131" s="4"/>
      <c r="J131" s="2" t="s">
        <v>307</v>
      </c>
    </row>
    <row r="132" spans="1:10" ht="18.75" x14ac:dyDescent="0.3">
      <c r="A132" s="2">
        <v>131</v>
      </c>
      <c r="B132" s="3" t="s">
        <v>322</v>
      </c>
      <c r="C132" s="2" t="s">
        <v>323</v>
      </c>
      <c r="D132" s="2">
        <f>'[1]Page#131'!F39</f>
        <v>1</v>
      </c>
      <c r="E132" s="2"/>
      <c r="F132" s="2"/>
      <c r="G132" s="2">
        <f t="shared" si="4"/>
        <v>0</v>
      </c>
      <c r="H132" s="4">
        <v>1350</v>
      </c>
      <c r="I132" s="4"/>
      <c r="J132" s="2" t="s">
        <v>324</v>
      </c>
    </row>
    <row r="133" spans="1:10" ht="18.75" x14ac:dyDescent="0.3">
      <c r="A133" s="2">
        <v>132</v>
      </c>
      <c r="B133" s="3" t="s">
        <v>325</v>
      </c>
      <c r="C133" s="2" t="s">
        <v>326</v>
      </c>
      <c r="D133" s="2">
        <v>6</v>
      </c>
      <c r="E133" s="2" t="s">
        <v>327</v>
      </c>
      <c r="F133" s="2"/>
      <c r="G133" s="2">
        <f t="shared" si="4"/>
        <v>0</v>
      </c>
      <c r="H133" s="4">
        <v>1200</v>
      </c>
      <c r="I133" s="4"/>
      <c r="J133" s="2" t="s">
        <v>324</v>
      </c>
    </row>
    <row r="134" spans="1:10" ht="18.75" x14ac:dyDescent="0.3">
      <c r="A134" s="2">
        <v>133</v>
      </c>
      <c r="B134" s="3" t="s">
        <v>328</v>
      </c>
      <c r="C134" s="2" t="s">
        <v>329</v>
      </c>
      <c r="D134" s="2">
        <f>'[1]Page#133'!F39</f>
        <v>2</v>
      </c>
      <c r="E134" s="2" t="s">
        <v>330</v>
      </c>
      <c r="F134" s="2"/>
      <c r="G134" s="2">
        <f t="shared" si="4"/>
        <v>0</v>
      </c>
      <c r="H134" s="4">
        <v>1850</v>
      </c>
      <c r="I134" s="4"/>
      <c r="J134" s="2" t="s">
        <v>296</v>
      </c>
    </row>
    <row r="135" spans="1:10" ht="18.75" x14ac:dyDescent="0.3">
      <c r="A135" s="2">
        <v>134</v>
      </c>
      <c r="B135" s="3" t="s">
        <v>331</v>
      </c>
      <c r="C135" s="2" t="s">
        <v>332</v>
      </c>
      <c r="D135" s="2">
        <f>'[1]Page#134'!F39</f>
        <v>1</v>
      </c>
      <c r="E135" s="2" t="s">
        <v>333</v>
      </c>
      <c r="F135" s="2">
        <v>1200</v>
      </c>
      <c r="G135" s="2">
        <f t="shared" si="4"/>
        <v>1200</v>
      </c>
      <c r="H135" s="4">
        <v>1950</v>
      </c>
      <c r="I135" s="4"/>
      <c r="J135" s="2" t="s">
        <v>72</v>
      </c>
    </row>
    <row r="136" spans="1:10" ht="18.75" x14ac:dyDescent="0.3">
      <c r="A136" s="2">
        <v>135</v>
      </c>
      <c r="B136" s="3" t="s">
        <v>334</v>
      </c>
      <c r="C136" s="2" t="s">
        <v>209</v>
      </c>
      <c r="D136" s="2">
        <f>'[1]Page#135'!F39</f>
        <v>1</v>
      </c>
      <c r="E136" s="2" t="s">
        <v>161</v>
      </c>
      <c r="F136" s="2"/>
      <c r="G136" s="2">
        <f t="shared" si="4"/>
        <v>0</v>
      </c>
      <c r="H136" s="11">
        <v>4840</v>
      </c>
      <c r="I136" s="11"/>
      <c r="J136" s="2" t="s">
        <v>309</v>
      </c>
    </row>
    <row r="137" spans="1:10" ht="18.75" x14ac:dyDescent="0.3">
      <c r="A137" s="2">
        <v>136</v>
      </c>
      <c r="B137" s="3" t="s">
        <v>335</v>
      </c>
      <c r="C137" s="2" t="s">
        <v>336</v>
      </c>
      <c r="D137" s="2">
        <f>'[1]Page#136'!F39</f>
        <v>0</v>
      </c>
      <c r="E137" s="2"/>
      <c r="F137" s="2"/>
      <c r="G137" s="2">
        <f t="shared" si="4"/>
        <v>0</v>
      </c>
      <c r="H137" s="4">
        <v>1900</v>
      </c>
      <c r="I137" s="4"/>
      <c r="J137" s="2" t="s">
        <v>296</v>
      </c>
    </row>
    <row r="138" spans="1:10" ht="18.75" x14ac:dyDescent="0.3">
      <c r="A138" s="2">
        <v>137</v>
      </c>
      <c r="B138" s="3" t="s">
        <v>337</v>
      </c>
      <c r="C138" s="2" t="s">
        <v>338</v>
      </c>
      <c r="D138" s="2">
        <f>'[1]Page#137'!F39</f>
        <v>3</v>
      </c>
      <c r="E138" s="2"/>
      <c r="F138" s="2"/>
      <c r="G138" s="2">
        <f t="shared" si="4"/>
        <v>0</v>
      </c>
      <c r="H138" s="4">
        <v>1250</v>
      </c>
      <c r="I138" s="4"/>
      <c r="J138" s="2" t="s">
        <v>296</v>
      </c>
    </row>
    <row r="139" spans="1:10" ht="18.75" x14ac:dyDescent="0.3">
      <c r="A139" s="2">
        <v>138</v>
      </c>
      <c r="B139" s="3" t="s">
        <v>339</v>
      </c>
      <c r="C139" s="2" t="s">
        <v>340</v>
      </c>
      <c r="D139" s="2">
        <f>'[1]Page#138'!F39</f>
        <v>1</v>
      </c>
      <c r="E139" s="2"/>
      <c r="F139" s="2">
        <v>3100</v>
      </c>
      <c r="G139" s="2">
        <f t="shared" si="4"/>
        <v>3100</v>
      </c>
      <c r="H139" s="4">
        <v>5200</v>
      </c>
      <c r="I139" s="4"/>
      <c r="J139" s="2" t="s">
        <v>341</v>
      </c>
    </row>
    <row r="140" spans="1:10" ht="18.75" x14ac:dyDescent="0.3">
      <c r="A140" s="2">
        <v>139</v>
      </c>
      <c r="B140" s="3" t="s">
        <v>342</v>
      </c>
      <c r="C140" s="2" t="s">
        <v>338</v>
      </c>
      <c r="D140" s="2">
        <v>21</v>
      </c>
      <c r="E140" s="2"/>
      <c r="F140" s="2"/>
      <c r="G140" s="2">
        <f t="shared" si="4"/>
        <v>0</v>
      </c>
      <c r="H140" s="4">
        <v>950</v>
      </c>
      <c r="I140" s="4"/>
      <c r="J140" s="2" t="s">
        <v>343</v>
      </c>
    </row>
    <row r="141" spans="1:10" ht="18.75" x14ac:dyDescent="0.3">
      <c r="A141" s="2">
        <v>140</v>
      </c>
      <c r="B141" s="3" t="s">
        <v>344</v>
      </c>
      <c r="C141" s="2" t="s">
        <v>338</v>
      </c>
      <c r="D141" s="2">
        <v>20</v>
      </c>
      <c r="E141" s="2"/>
      <c r="F141" s="2"/>
      <c r="G141" s="2">
        <f t="shared" si="4"/>
        <v>0</v>
      </c>
      <c r="H141" s="4">
        <v>1350</v>
      </c>
      <c r="I141" s="4"/>
      <c r="J141" s="2"/>
    </row>
    <row r="142" spans="1:10" ht="18.75" x14ac:dyDescent="0.3">
      <c r="A142" s="2">
        <v>141</v>
      </c>
      <c r="B142" s="3" t="s">
        <v>345</v>
      </c>
      <c r="C142" s="2" t="s">
        <v>338</v>
      </c>
      <c r="D142" s="2">
        <v>20</v>
      </c>
      <c r="E142" s="2"/>
      <c r="F142" s="2"/>
      <c r="G142" s="2">
        <f t="shared" si="4"/>
        <v>0</v>
      </c>
      <c r="H142" s="4">
        <v>1500</v>
      </c>
      <c r="I142" s="4"/>
      <c r="J142" s="2"/>
    </row>
    <row r="143" spans="1:10" ht="18.75" x14ac:dyDescent="0.3">
      <c r="A143" s="2">
        <v>142</v>
      </c>
      <c r="B143" s="3" t="s">
        <v>346</v>
      </c>
      <c r="C143" s="2" t="s">
        <v>338</v>
      </c>
      <c r="D143" s="2">
        <f>'[1]Page#142'!F39</f>
        <v>19</v>
      </c>
      <c r="E143" s="2"/>
      <c r="F143" s="2"/>
      <c r="G143" s="2">
        <f t="shared" si="4"/>
        <v>0</v>
      </c>
      <c r="H143" s="4">
        <v>1550</v>
      </c>
      <c r="I143" s="4"/>
      <c r="J143" s="2" t="s">
        <v>31</v>
      </c>
    </row>
    <row r="144" spans="1:10" ht="18.75" x14ac:dyDescent="0.3">
      <c r="A144" s="2">
        <v>143</v>
      </c>
      <c r="B144" s="3" t="s">
        <v>347</v>
      </c>
      <c r="C144" s="2" t="s">
        <v>338</v>
      </c>
      <c r="D144" s="2">
        <v>20</v>
      </c>
      <c r="E144" s="2"/>
      <c r="F144" s="2"/>
      <c r="G144" s="2">
        <f t="shared" si="4"/>
        <v>0</v>
      </c>
      <c r="H144" s="4">
        <v>2350</v>
      </c>
      <c r="I144" s="4"/>
      <c r="J144" s="2"/>
    </row>
    <row r="145" spans="1:10" ht="18.75" x14ac:dyDescent="0.3">
      <c r="A145" s="2">
        <v>144</v>
      </c>
      <c r="B145" s="3" t="s">
        <v>348</v>
      </c>
      <c r="C145" s="2" t="s">
        <v>338</v>
      </c>
      <c r="D145" s="2">
        <v>10</v>
      </c>
      <c r="E145" s="2"/>
      <c r="F145" s="2"/>
      <c r="G145" s="2">
        <f t="shared" si="4"/>
        <v>0</v>
      </c>
      <c r="H145" s="4">
        <v>2350</v>
      </c>
      <c r="I145" s="4"/>
      <c r="J145" s="2"/>
    </row>
    <row r="146" spans="1:10" ht="18.75" x14ac:dyDescent="0.3">
      <c r="A146" s="2">
        <v>145</v>
      </c>
      <c r="B146" s="3" t="s">
        <v>349</v>
      </c>
      <c r="C146" s="2" t="s">
        <v>338</v>
      </c>
      <c r="D146" s="2">
        <v>10</v>
      </c>
      <c r="E146" s="2"/>
      <c r="F146" s="2"/>
      <c r="G146" s="2">
        <f t="shared" si="4"/>
        <v>0</v>
      </c>
      <c r="H146" s="4">
        <v>2500</v>
      </c>
      <c r="I146" s="4"/>
      <c r="J146" s="2"/>
    </row>
    <row r="147" spans="1:10" ht="18.75" x14ac:dyDescent="0.3">
      <c r="A147" s="2">
        <v>146</v>
      </c>
      <c r="B147" s="3" t="s">
        <v>350</v>
      </c>
      <c r="C147" s="2" t="s">
        <v>338</v>
      </c>
      <c r="D147" s="2">
        <v>8</v>
      </c>
      <c r="E147" s="2"/>
      <c r="F147" s="2"/>
      <c r="G147" s="2">
        <f t="shared" si="4"/>
        <v>0</v>
      </c>
      <c r="H147" s="4">
        <v>2800</v>
      </c>
      <c r="I147" s="4"/>
      <c r="J147" s="2"/>
    </row>
    <row r="148" spans="1:10" ht="18.75" x14ac:dyDescent="0.3">
      <c r="A148" s="2">
        <v>147</v>
      </c>
      <c r="B148" s="3" t="s">
        <v>351</v>
      </c>
      <c r="C148" s="2" t="s">
        <v>338</v>
      </c>
      <c r="D148" s="2">
        <v>10</v>
      </c>
      <c r="E148" s="2"/>
      <c r="F148" s="2"/>
      <c r="G148" s="2">
        <f t="shared" si="4"/>
        <v>0</v>
      </c>
      <c r="H148" s="4">
        <v>2800</v>
      </c>
      <c r="I148" s="4"/>
      <c r="J148" s="2"/>
    </row>
    <row r="149" spans="1:10" ht="18.75" x14ac:dyDescent="0.3">
      <c r="A149" s="2">
        <v>148</v>
      </c>
      <c r="B149" s="3" t="s">
        <v>352</v>
      </c>
      <c r="C149" s="2" t="s">
        <v>338</v>
      </c>
      <c r="D149" s="2">
        <v>10</v>
      </c>
      <c r="E149" s="2"/>
      <c r="F149" s="2"/>
      <c r="G149" s="2">
        <f t="shared" si="4"/>
        <v>0</v>
      </c>
      <c r="H149" s="4">
        <v>2600</v>
      </c>
      <c r="I149" s="4"/>
      <c r="J149" s="2"/>
    </row>
    <row r="150" spans="1:10" ht="18.75" x14ac:dyDescent="0.3">
      <c r="A150" s="2">
        <v>149</v>
      </c>
      <c r="B150" s="3" t="s">
        <v>353</v>
      </c>
      <c r="C150" s="2" t="s">
        <v>338</v>
      </c>
      <c r="D150" s="2">
        <v>6</v>
      </c>
      <c r="E150" s="2"/>
      <c r="F150" s="2"/>
      <c r="G150" s="2">
        <f t="shared" si="4"/>
        <v>0</v>
      </c>
      <c r="H150" s="4">
        <v>2300</v>
      </c>
      <c r="I150" s="4"/>
      <c r="J150" s="2"/>
    </row>
    <row r="151" spans="1:10" ht="18.75" x14ac:dyDescent="0.3">
      <c r="A151" s="2">
        <v>150</v>
      </c>
      <c r="B151" s="3" t="s">
        <v>354</v>
      </c>
      <c r="C151" s="2" t="s">
        <v>338</v>
      </c>
      <c r="D151" s="2">
        <v>8</v>
      </c>
      <c r="E151" s="2"/>
      <c r="F151" s="2"/>
      <c r="G151" s="2">
        <f t="shared" si="4"/>
        <v>0</v>
      </c>
      <c r="H151" s="4">
        <v>2600</v>
      </c>
      <c r="I151" s="4"/>
      <c r="J151" s="2"/>
    </row>
    <row r="152" spans="1:10" ht="18.75" x14ac:dyDescent="0.3">
      <c r="A152" s="2">
        <v>151</v>
      </c>
      <c r="B152" s="3" t="s">
        <v>355</v>
      </c>
      <c r="C152" s="2" t="s">
        <v>338</v>
      </c>
      <c r="D152" s="2">
        <v>7</v>
      </c>
      <c r="E152" s="2"/>
      <c r="F152" s="2"/>
      <c r="G152" s="2">
        <f t="shared" si="4"/>
        <v>0</v>
      </c>
      <c r="H152" s="12">
        <v>2900</v>
      </c>
      <c r="I152" s="12"/>
      <c r="J152" s="2"/>
    </row>
    <row r="153" spans="1:10" ht="18.75" x14ac:dyDescent="0.3">
      <c r="A153" s="2">
        <v>152</v>
      </c>
      <c r="B153" s="3" t="s">
        <v>356</v>
      </c>
      <c r="C153" s="2" t="s">
        <v>338</v>
      </c>
      <c r="D153" s="2">
        <v>8</v>
      </c>
      <c r="E153" s="2"/>
      <c r="F153" s="2"/>
      <c r="G153" s="2">
        <f t="shared" si="4"/>
        <v>0</v>
      </c>
      <c r="H153" s="12">
        <v>3600</v>
      </c>
      <c r="I153" s="12"/>
      <c r="J153" s="2"/>
    </row>
    <row r="154" spans="1:10" ht="18.75" x14ac:dyDescent="0.3">
      <c r="A154" s="2">
        <v>153</v>
      </c>
      <c r="B154" s="3" t="s">
        <v>357</v>
      </c>
      <c r="C154" s="2" t="s">
        <v>336</v>
      </c>
      <c r="D154" s="2">
        <f>'[1]Page#153'!F39</f>
        <v>3</v>
      </c>
      <c r="E154" s="2" t="s">
        <v>358</v>
      </c>
      <c r="F154" s="2"/>
      <c r="G154" s="2">
        <f t="shared" si="4"/>
        <v>0</v>
      </c>
      <c r="H154" s="12"/>
      <c r="I154" s="12"/>
      <c r="J154" s="2" t="s">
        <v>307</v>
      </c>
    </row>
    <row r="155" spans="1:10" ht="18.75" x14ac:dyDescent="0.3">
      <c r="A155" s="2">
        <v>154</v>
      </c>
      <c r="B155" s="2" t="s">
        <v>359</v>
      </c>
      <c r="C155" s="2"/>
      <c r="D155" s="2">
        <v>10</v>
      </c>
      <c r="E155" s="2"/>
      <c r="F155" s="2"/>
      <c r="G155" s="2">
        <f t="shared" si="4"/>
        <v>0</v>
      </c>
      <c r="H155" s="12" t="s">
        <v>360</v>
      </c>
      <c r="I155" s="12"/>
      <c r="J155" s="2" t="s">
        <v>361</v>
      </c>
    </row>
    <row r="156" spans="1:10" ht="18.75" x14ac:dyDescent="0.3">
      <c r="A156" s="2">
        <v>155</v>
      </c>
      <c r="B156" s="2" t="s">
        <v>359</v>
      </c>
      <c r="C156" s="2"/>
      <c r="D156" s="2">
        <v>5</v>
      </c>
      <c r="E156" s="2"/>
      <c r="F156" s="2"/>
      <c r="G156" s="2">
        <f t="shared" si="4"/>
        <v>0</v>
      </c>
      <c r="H156" s="12" t="s">
        <v>362</v>
      </c>
      <c r="I156" s="12"/>
      <c r="J156" s="2" t="s">
        <v>363</v>
      </c>
    </row>
    <row r="157" spans="1:10" ht="18.75" x14ac:dyDescent="0.3">
      <c r="A157" s="2">
        <v>156</v>
      </c>
      <c r="B157" s="2" t="s">
        <v>364</v>
      </c>
      <c r="C157" s="12"/>
      <c r="D157" s="13">
        <v>2</v>
      </c>
      <c r="E157" s="12"/>
      <c r="F157" s="12"/>
      <c r="G157" s="2">
        <f t="shared" si="4"/>
        <v>0</v>
      </c>
      <c r="H157" s="12" t="s">
        <v>365</v>
      </c>
      <c r="I157" s="12"/>
      <c r="J157" s="12" t="s">
        <v>96</v>
      </c>
    </row>
    <row r="158" spans="1:10" ht="18.75" x14ac:dyDescent="0.3">
      <c r="A158" s="2">
        <v>157</v>
      </c>
      <c r="B158" s="2" t="s">
        <v>366</v>
      </c>
      <c r="C158" s="12"/>
      <c r="D158" s="13">
        <v>1</v>
      </c>
      <c r="E158" s="12"/>
      <c r="F158" s="12"/>
      <c r="G158" s="2">
        <f t="shared" si="4"/>
        <v>0</v>
      </c>
      <c r="H158" s="12" t="s">
        <v>367</v>
      </c>
      <c r="I158" s="12"/>
      <c r="J158" s="12" t="s">
        <v>96</v>
      </c>
    </row>
    <row r="159" spans="1:10" ht="18.75" x14ac:dyDescent="0.3">
      <c r="A159" s="2">
        <v>158</v>
      </c>
      <c r="B159" s="2" t="s">
        <v>368</v>
      </c>
      <c r="C159" s="2"/>
      <c r="D159" s="2">
        <v>3</v>
      </c>
      <c r="E159" s="2"/>
      <c r="F159" s="2"/>
      <c r="G159" s="2">
        <f t="shared" si="4"/>
        <v>0</v>
      </c>
      <c r="H159" s="12">
        <v>4000</v>
      </c>
      <c r="I159" s="12"/>
      <c r="J159" s="2" t="s">
        <v>316</v>
      </c>
    </row>
    <row r="160" spans="1:10" ht="18.75" x14ac:dyDescent="0.3">
      <c r="A160" s="2">
        <v>159</v>
      </c>
      <c r="B160" s="2" t="s">
        <v>369</v>
      </c>
      <c r="C160" s="2"/>
      <c r="D160" s="2">
        <v>3</v>
      </c>
      <c r="E160" s="2"/>
      <c r="F160" s="2"/>
      <c r="G160" s="2">
        <f t="shared" si="4"/>
        <v>0</v>
      </c>
      <c r="H160" s="12">
        <v>4500</v>
      </c>
      <c r="I160" s="12"/>
      <c r="J160" s="2" t="s">
        <v>316</v>
      </c>
    </row>
    <row r="161" spans="1:10" ht="18.75" x14ac:dyDescent="0.3">
      <c r="A161" s="2">
        <v>160</v>
      </c>
      <c r="B161" s="3" t="s">
        <v>370</v>
      </c>
      <c r="C161" s="2" t="s">
        <v>371</v>
      </c>
      <c r="D161" s="2">
        <f>'[1]Page#160'!F39</f>
        <v>6</v>
      </c>
      <c r="E161" s="2"/>
      <c r="F161" s="2">
        <v>150</v>
      </c>
      <c r="G161" s="2">
        <f t="shared" si="4"/>
        <v>900</v>
      </c>
      <c r="H161" s="12">
        <v>600</v>
      </c>
      <c r="I161" s="12"/>
      <c r="J161" s="2" t="s">
        <v>372</v>
      </c>
    </row>
    <row r="162" spans="1:10" ht="18.75" x14ac:dyDescent="0.3">
      <c r="A162" s="2">
        <v>161</v>
      </c>
      <c r="B162" s="7" t="s">
        <v>373</v>
      </c>
      <c r="C162" s="2" t="s">
        <v>374</v>
      </c>
      <c r="D162" s="2">
        <f>'[1]Page#161'!F39</f>
        <v>0</v>
      </c>
      <c r="E162" s="2"/>
      <c r="F162" s="2"/>
      <c r="G162" s="2">
        <f t="shared" si="4"/>
        <v>0</v>
      </c>
      <c r="H162" s="12">
        <v>650</v>
      </c>
      <c r="I162" s="12"/>
      <c r="J162" s="2" t="s">
        <v>72</v>
      </c>
    </row>
    <row r="163" spans="1:10" ht="18.75" x14ac:dyDescent="0.3">
      <c r="A163" s="2">
        <v>162</v>
      </c>
      <c r="B163" s="3" t="s">
        <v>375</v>
      </c>
      <c r="C163" s="2" t="s">
        <v>376</v>
      </c>
      <c r="D163" s="2">
        <f>'[1]Page#162'!F39</f>
        <v>3</v>
      </c>
      <c r="E163" s="2" t="s">
        <v>377</v>
      </c>
      <c r="F163" s="2"/>
      <c r="G163" s="2">
        <f t="shared" si="4"/>
        <v>0</v>
      </c>
      <c r="H163" s="12"/>
      <c r="I163" s="12"/>
      <c r="J163" s="2"/>
    </row>
    <row r="164" spans="1:10" ht="18.75" x14ac:dyDescent="0.3">
      <c r="A164" s="2">
        <v>163</v>
      </c>
      <c r="B164" s="3" t="s">
        <v>378</v>
      </c>
      <c r="C164" s="2" t="s">
        <v>320</v>
      </c>
      <c r="D164" s="2">
        <f>'[1]Page#163'!F39</f>
        <v>12</v>
      </c>
      <c r="E164" s="2" t="s">
        <v>321</v>
      </c>
      <c r="F164" s="2"/>
      <c r="G164" s="2">
        <f t="shared" si="4"/>
        <v>0</v>
      </c>
      <c r="H164" s="12">
        <v>1125</v>
      </c>
      <c r="I164" s="12"/>
      <c r="J164" s="2"/>
    </row>
    <row r="165" spans="1:10" ht="18.75" x14ac:dyDescent="0.3">
      <c r="A165" s="2">
        <v>164</v>
      </c>
      <c r="B165" s="14" t="s">
        <v>379</v>
      </c>
      <c r="C165" s="12" t="s">
        <v>380</v>
      </c>
      <c r="D165" s="12">
        <f>'[1]Page#164'!F39</f>
        <v>2</v>
      </c>
      <c r="E165" s="12" t="s">
        <v>212</v>
      </c>
      <c r="F165" s="12"/>
      <c r="G165" s="2">
        <f t="shared" si="4"/>
        <v>0</v>
      </c>
      <c r="H165" s="12"/>
      <c r="I165" s="12"/>
      <c r="J165" s="12" t="s">
        <v>381</v>
      </c>
    </row>
    <row r="166" spans="1:10" ht="18.75" x14ac:dyDescent="0.3">
      <c r="A166" s="2">
        <v>165</v>
      </c>
      <c r="B166" s="14">
        <v>9005</v>
      </c>
      <c r="C166" s="12" t="s">
        <v>382</v>
      </c>
      <c r="D166" s="12">
        <f>'[1]Page#165'!F39</f>
        <v>19</v>
      </c>
      <c r="E166" s="12"/>
      <c r="F166" s="12">
        <v>165</v>
      </c>
      <c r="G166" s="2">
        <f t="shared" si="4"/>
        <v>3135</v>
      </c>
      <c r="H166" s="12">
        <v>650</v>
      </c>
      <c r="I166" s="12"/>
      <c r="J166" s="12" t="s">
        <v>72</v>
      </c>
    </row>
    <row r="167" spans="1:10" ht="18.75" x14ac:dyDescent="0.3">
      <c r="A167" s="2">
        <v>166</v>
      </c>
      <c r="B167" s="14">
        <v>9006</v>
      </c>
      <c r="C167" s="12" t="s">
        <v>382</v>
      </c>
      <c r="D167" s="12">
        <f>'[1]Page#166'!F39</f>
        <v>18</v>
      </c>
      <c r="E167" s="12"/>
      <c r="F167" s="12">
        <v>165</v>
      </c>
      <c r="G167" s="2">
        <f t="shared" si="4"/>
        <v>2970</v>
      </c>
      <c r="H167" s="12">
        <v>650</v>
      </c>
      <c r="I167" s="12"/>
      <c r="J167" s="12" t="s">
        <v>72</v>
      </c>
    </row>
    <row r="168" spans="1:10" ht="18.75" x14ac:dyDescent="0.3">
      <c r="A168" s="2">
        <v>167</v>
      </c>
      <c r="B168" s="14" t="s">
        <v>383</v>
      </c>
      <c r="C168" s="12" t="s">
        <v>384</v>
      </c>
      <c r="D168" s="12">
        <f>'[1]Page#167'!F39</f>
        <v>16</v>
      </c>
      <c r="E168" s="12"/>
      <c r="F168" s="12">
        <v>190</v>
      </c>
      <c r="G168" s="2">
        <f t="shared" si="4"/>
        <v>3040</v>
      </c>
      <c r="H168" s="12">
        <v>750</v>
      </c>
      <c r="I168" s="12"/>
      <c r="J168" s="12" t="s">
        <v>72</v>
      </c>
    </row>
    <row r="169" spans="1:10" ht="18.75" x14ac:dyDescent="0.3">
      <c r="A169" s="2">
        <v>168</v>
      </c>
      <c r="B169" s="15" t="s">
        <v>385</v>
      </c>
      <c r="C169" s="12" t="s">
        <v>384</v>
      </c>
      <c r="D169" s="12">
        <v>20</v>
      </c>
      <c r="E169" s="12"/>
      <c r="F169" s="12">
        <v>100</v>
      </c>
      <c r="G169" s="2">
        <f t="shared" si="4"/>
        <v>2000</v>
      </c>
      <c r="H169" s="12">
        <v>350</v>
      </c>
      <c r="I169" s="12"/>
      <c r="J169" s="12" t="s">
        <v>72</v>
      </c>
    </row>
    <row r="170" spans="1:10" ht="18.75" x14ac:dyDescent="0.3">
      <c r="A170" s="2">
        <v>169</v>
      </c>
      <c r="B170" s="14" t="s">
        <v>386</v>
      </c>
      <c r="C170" s="12" t="s">
        <v>387</v>
      </c>
      <c r="D170" s="12">
        <f>'[1]Page#169'!F39</f>
        <v>16</v>
      </c>
      <c r="E170" s="12"/>
      <c r="F170" s="12">
        <v>175</v>
      </c>
      <c r="G170" s="2">
        <f t="shared" si="4"/>
        <v>2800</v>
      </c>
      <c r="H170" s="16">
        <v>650</v>
      </c>
      <c r="I170" s="16"/>
      <c r="J170" s="12" t="s">
        <v>72</v>
      </c>
    </row>
    <row r="171" spans="1:10" ht="18.75" x14ac:dyDescent="0.3">
      <c r="A171" s="2">
        <v>170</v>
      </c>
      <c r="B171" s="14" t="s">
        <v>388</v>
      </c>
      <c r="C171" s="12" t="s">
        <v>389</v>
      </c>
      <c r="D171" s="12">
        <f>'[1]Page#170'!F39</f>
        <v>49</v>
      </c>
      <c r="E171" s="12"/>
      <c r="F171" s="12"/>
      <c r="G171" s="2">
        <f t="shared" si="4"/>
        <v>0</v>
      </c>
      <c r="H171" s="12">
        <v>350</v>
      </c>
      <c r="I171" s="12"/>
      <c r="J171" s="12" t="s">
        <v>72</v>
      </c>
    </row>
    <row r="172" spans="1:10" ht="18.75" x14ac:dyDescent="0.3">
      <c r="A172" s="2">
        <v>171</v>
      </c>
      <c r="B172" s="17" t="s">
        <v>390</v>
      </c>
      <c r="C172" s="18" t="s">
        <v>209</v>
      </c>
      <c r="D172" s="18">
        <f>'[1]Page#171'!F39</f>
        <v>1</v>
      </c>
      <c r="E172" s="18" t="s">
        <v>161</v>
      </c>
      <c r="F172" s="18"/>
      <c r="G172" s="2">
        <f t="shared" si="4"/>
        <v>0</v>
      </c>
      <c r="H172" s="18">
        <v>5200</v>
      </c>
      <c r="I172" s="18"/>
      <c r="J172" s="18" t="s">
        <v>341</v>
      </c>
    </row>
    <row r="173" spans="1:10" ht="18.75" x14ac:dyDescent="0.3">
      <c r="A173" s="2">
        <v>172</v>
      </c>
      <c r="B173" s="3" t="s">
        <v>391</v>
      </c>
      <c r="C173" s="18" t="s">
        <v>392</v>
      </c>
      <c r="D173" s="18">
        <f>'[1]Page#172'!F39</f>
        <v>3</v>
      </c>
      <c r="E173" s="18" t="s">
        <v>294</v>
      </c>
      <c r="F173" s="18">
        <v>1500</v>
      </c>
      <c r="G173" s="2">
        <f t="shared" si="4"/>
        <v>4500</v>
      </c>
      <c r="H173" s="18">
        <v>3500</v>
      </c>
      <c r="I173" s="18"/>
      <c r="J173" s="18" t="s">
        <v>69</v>
      </c>
    </row>
    <row r="174" spans="1:10" ht="18.75" x14ac:dyDescent="0.3">
      <c r="A174" s="2">
        <v>173</v>
      </c>
      <c r="B174" s="3" t="s">
        <v>393</v>
      </c>
      <c r="C174" s="18" t="s">
        <v>392</v>
      </c>
      <c r="D174" s="18">
        <f>'[1]Page#173'!F39</f>
        <v>3</v>
      </c>
      <c r="E174" s="18" t="s">
        <v>294</v>
      </c>
      <c r="F174" s="18"/>
      <c r="G174" s="2">
        <f t="shared" si="4"/>
        <v>0</v>
      </c>
      <c r="H174" s="12">
        <v>2500</v>
      </c>
      <c r="I174" s="12"/>
      <c r="J174" s="18" t="s">
        <v>120</v>
      </c>
    </row>
    <row r="175" spans="1:10" ht="18.75" x14ac:dyDescent="0.3">
      <c r="A175" s="2">
        <v>174</v>
      </c>
      <c r="B175" s="3" t="s">
        <v>394</v>
      </c>
      <c r="C175" s="18" t="s">
        <v>395</v>
      </c>
      <c r="D175" s="18">
        <f>'[1]Page#174'!F39</f>
        <v>6</v>
      </c>
      <c r="E175" s="18" t="s">
        <v>298</v>
      </c>
      <c r="F175" s="18"/>
      <c r="G175" s="2">
        <f t="shared" si="4"/>
        <v>0</v>
      </c>
      <c r="H175" s="18">
        <v>2800</v>
      </c>
      <c r="I175" s="18"/>
      <c r="J175" s="18" t="s">
        <v>120</v>
      </c>
    </row>
    <row r="176" spans="1:10" ht="18.75" x14ac:dyDescent="0.3">
      <c r="A176" s="2">
        <v>175</v>
      </c>
      <c r="B176" s="3" t="s">
        <v>396</v>
      </c>
      <c r="C176" s="18" t="s">
        <v>395</v>
      </c>
      <c r="D176" s="18">
        <f>'[1]Page#175'!F39</f>
        <v>3</v>
      </c>
      <c r="E176" s="18" t="s">
        <v>298</v>
      </c>
      <c r="F176" s="18"/>
      <c r="G176" s="2">
        <f t="shared" si="4"/>
        <v>0</v>
      </c>
      <c r="H176" s="18"/>
      <c r="I176" s="18"/>
      <c r="J176" s="18" t="s">
        <v>69</v>
      </c>
    </row>
    <row r="177" spans="1:10" ht="18.75" x14ac:dyDescent="0.3">
      <c r="A177" s="2">
        <v>176</v>
      </c>
      <c r="B177" s="3" t="s">
        <v>397</v>
      </c>
      <c r="C177" s="12" t="s">
        <v>329</v>
      </c>
      <c r="D177" s="12">
        <f>'[1]Page#176'!F39</f>
        <v>3</v>
      </c>
      <c r="E177" s="12" t="s">
        <v>330</v>
      </c>
      <c r="F177" s="12"/>
      <c r="G177" s="2">
        <f t="shared" si="4"/>
        <v>0</v>
      </c>
      <c r="H177" s="12">
        <v>1500</v>
      </c>
      <c r="I177" s="12"/>
      <c r="J177" s="12" t="s">
        <v>295</v>
      </c>
    </row>
    <row r="178" spans="1:10" ht="18.75" x14ac:dyDescent="0.3">
      <c r="A178" s="2">
        <v>177</v>
      </c>
      <c r="B178" s="3" t="s">
        <v>398</v>
      </c>
      <c r="C178" s="12" t="s">
        <v>63</v>
      </c>
      <c r="D178" s="12">
        <f>'[1]Page#177'!F39</f>
        <v>3</v>
      </c>
      <c r="E178" s="12" t="s">
        <v>249</v>
      </c>
      <c r="F178" s="12">
        <v>2100</v>
      </c>
      <c r="G178" s="2">
        <f t="shared" si="4"/>
        <v>6300</v>
      </c>
      <c r="H178" s="12">
        <v>4200</v>
      </c>
      <c r="I178" s="12"/>
      <c r="J178" s="12" t="s">
        <v>399</v>
      </c>
    </row>
    <row r="179" spans="1:10" ht="18.75" x14ac:dyDescent="0.3">
      <c r="A179" s="2">
        <v>178</v>
      </c>
      <c r="B179" s="12" t="s">
        <v>400</v>
      </c>
      <c r="C179" s="12" t="s">
        <v>401</v>
      </c>
      <c r="D179" s="12">
        <v>8</v>
      </c>
      <c r="E179" s="12"/>
      <c r="F179" s="12"/>
      <c r="G179" s="2">
        <f t="shared" si="4"/>
        <v>0</v>
      </c>
      <c r="H179" s="12"/>
      <c r="I179" s="12"/>
      <c r="J179" s="12" t="s">
        <v>137</v>
      </c>
    </row>
    <row r="180" spans="1:10" ht="18.75" x14ac:dyDescent="0.3">
      <c r="A180" s="2">
        <v>179</v>
      </c>
      <c r="B180" s="12" t="s">
        <v>402</v>
      </c>
      <c r="C180" s="12" t="s">
        <v>403</v>
      </c>
      <c r="D180" s="12">
        <v>1</v>
      </c>
      <c r="E180" s="12"/>
      <c r="F180" s="12"/>
      <c r="G180" s="2">
        <f t="shared" si="4"/>
        <v>0</v>
      </c>
      <c r="H180" s="12"/>
      <c r="I180" s="12"/>
      <c r="J180" s="12" t="s">
        <v>404</v>
      </c>
    </row>
    <row r="181" spans="1:10" ht="18.75" x14ac:dyDescent="0.3">
      <c r="A181" s="2">
        <v>180</v>
      </c>
      <c r="B181" s="3" t="s">
        <v>405</v>
      </c>
      <c r="C181" s="12" t="s">
        <v>216</v>
      </c>
      <c r="D181" s="12">
        <v>10</v>
      </c>
      <c r="E181" s="12"/>
      <c r="F181" s="12">
        <v>1300</v>
      </c>
      <c r="G181" s="2">
        <f t="shared" si="4"/>
        <v>13000</v>
      </c>
      <c r="H181" s="12">
        <v>2850</v>
      </c>
      <c r="I181" s="12"/>
      <c r="J181" s="12" t="s">
        <v>120</v>
      </c>
    </row>
    <row r="182" spans="1:10" ht="18.75" x14ac:dyDescent="0.3">
      <c r="A182" s="2">
        <v>181</v>
      </c>
      <c r="B182" s="12"/>
      <c r="C182" s="12" t="s">
        <v>216</v>
      </c>
      <c r="D182" s="12">
        <v>2</v>
      </c>
      <c r="E182" s="12"/>
      <c r="F182" s="12">
        <v>1300</v>
      </c>
      <c r="G182" s="2">
        <f t="shared" si="4"/>
        <v>2600</v>
      </c>
      <c r="H182" s="12"/>
      <c r="I182" s="12"/>
      <c r="J182" s="12" t="s">
        <v>406</v>
      </c>
    </row>
    <row r="183" spans="1:10" ht="18.75" x14ac:dyDescent="0.3">
      <c r="A183" s="2">
        <v>182</v>
      </c>
      <c r="B183" s="12"/>
      <c r="C183" s="12" t="s">
        <v>216</v>
      </c>
      <c r="D183" s="12">
        <v>5</v>
      </c>
      <c r="E183" s="12"/>
      <c r="F183" s="12">
        <v>1300</v>
      </c>
      <c r="G183" s="2">
        <f t="shared" si="4"/>
        <v>6500</v>
      </c>
      <c r="H183" s="12"/>
      <c r="I183" s="12"/>
      <c r="J183" s="12" t="s">
        <v>130</v>
      </c>
    </row>
    <row r="184" spans="1:10" ht="18.75" x14ac:dyDescent="0.3">
      <c r="A184" s="2">
        <v>183</v>
      </c>
      <c r="B184" s="12"/>
      <c r="C184" s="12" t="s">
        <v>216</v>
      </c>
      <c r="D184" s="12">
        <v>10</v>
      </c>
      <c r="E184" s="12"/>
      <c r="F184" s="12">
        <v>1100</v>
      </c>
      <c r="G184" s="2">
        <f t="shared" si="4"/>
        <v>11000</v>
      </c>
      <c r="H184" s="12"/>
      <c r="I184" s="12"/>
      <c r="J184" s="12" t="s">
        <v>407</v>
      </c>
    </row>
    <row r="185" spans="1:10" ht="18.75" x14ac:dyDescent="0.3">
      <c r="A185" s="2">
        <v>184</v>
      </c>
      <c r="B185" s="12"/>
      <c r="C185" s="12" t="s">
        <v>216</v>
      </c>
      <c r="D185" s="12">
        <v>10</v>
      </c>
      <c r="E185" s="12"/>
      <c r="F185" s="12">
        <v>1700</v>
      </c>
      <c r="G185" s="2">
        <f t="shared" si="4"/>
        <v>17000</v>
      </c>
      <c r="H185" s="12"/>
      <c r="I185" s="12"/>
      <c r="J185" s="12" t="s">
        <v>69</v>
      </c>
    </row>
    <row r="186" spans="1:10" ht="18.75" x14ac:dyDescent="0.3">
      <c r="A186" s="2">
        <v>185</v>
      </c>
      <c r="B186" s="12"/>
      <c r="C186" s="12" t="s">
        <v>216</v>
      </c>
      <c r="D186" s="12">
        <v>5</v>
      </c>
      <c r="E186" s="12"/>
      <c r="F186" s="12">
        <v>1500</v>
      </c>
      <c r="G186" s="2">
        <f t="shared" si="4"/>
        <v>7500</v>
      </c>
      <c r="H186" s="12"/>
      <c r="I186" s="12"/>
      <c r="J186" s="12" t="s">
        <v>302</v>
      </c>
    </row>
    <row r="187" spans="1:10" ht="18.75" x14ac:dyDescent="0.3">
      <c r="A187" s="2">
        <v>186</v>
      </c>
      <c r="B187" s="3" t="s">
        <v>408</v>
      </c>
      <c r="C187" s="12" t="s">
        <v>409</v>
      </c>
      <c r="D187" s="12">
        <f>'[1]Page#186'!F39</f>
        <v>9</v>
      </c>
      <c r="E187" s="12"/>
      <c r="F187" s="12"/>
      <c r="G187" s="2">
        <f t="shared" si="4"/>
        <v>0</v>
      </c>
      <c r="H187" s="12"/>
      <c r="I187" s="12"/>
      <c r="J187" s="12"/>
    </row>
    <row r="188" spans="1:10" ht="18.75" x14ac:dyDescent="0.3">
      <c r="A188" s="2">
        <v>187</v>
      </c>
      <c r="B188" s="3" t="s">
        <v>410</v>
      </c>
      <c r="C188" s="12" t="s">
        <v>409</v>
      </c>
      <c r="D188" s="12">
        <f>'[1]Page#187'!F39</f>
        <v>8</v>
      </c>
      <c r="E188" s="12"/>
      <c r="F188" s="12"/>
      <c r="G188" s="2">
        <f t="shared" si="4"/>
        <v>0</v>
      </c>
      <c r="H188" s="12"/>
      <c r="I188" s="12"/>
      <c r="J188" s="12"/>
    </row>
    <row r="189" spans="1:10" ht="18.75" x14ac:dyDescent="0.3">
      <c r="A189" s="2">
        <v>188</v>
      </c>
      <c r="B189" s="3" t="s">
        <v>411</v>
      </c>
      <c r="C189" s="12" t="s">
        <v>409</v>
      </c>
      <c r="D189" s="12">
        <f>'[1]Page#188'!F39</f>
        <v>8</v>
      </c>
      <c r="E189" s="12"/>
      <c r="F189" s="12"/>
      <c r="G189" s="2">
        <f t="shared" si="4"/>
        <v>0</v>
      </c>
      <c r="H189" s="12"/>
      <c r="I189" s="12"/>
      <c r="J189" s="12"/>
    </row>
    <row r="190" spans="1:10" ht="18.75" x14ac:dyDescent="0.3">
      <c r="A190" s="2">
        <v>189</v>
      </c>
      <c r="B190" s="3" t="s">
        <v>412</v>
      </c>
      <c r="C190" s="12" t="s">
        <v>409</v>
      </c>
      <c r="D190" s="12">
        <f>'[1]Page#189'!F39</f>
        <v>5</v>
      </c>
      <c r="E190" s="12"/>
      <c r="F190" s="12">
        <v>450</v>
      </c>
      <c r="G190" s="2">
        <f t="shared" si="4"/>
        <v>2250</v>
      </c>
      <c r="H190" s="12">
        <v>1000</v>
      </c>
      <c r="I190" s="12"/>
      <c r="J190" s="12"/>
    </row>
    <row r="191" spans="1:10" ht="18.75" x14ac:dyDescent="0.3">
      <c r="A191" s="2">
        <v>190</v>
      </c>
      <c r="B191" s="3" t="s">
        <v>413</v>
      </c>
      <c r="C191" s="12" t="s">
        <v>409</v>
      </c>
      <c r="D191" s="12">
        <f>'[1]Page#190'!F39</f>
        <v>4</v>
      </c>
      <c r="E191" s="12"/>
      <c r="F191" s="12">
        <v>450</v>
      </c>
      <c r="G191" s="2">
        <f t="shared" si="4"/>
        <v>1800</v>
      </c>
      <c r="H191" s="12"/>
      <c r="I191" s="12"/>
      <c r="J191" s="12"/>
    </row>
    <row r="192" spans="1:10" ht="18.75" x14ac:dyDescent="0.3">
      <c r="A192" s="2">
        <v>191</v>
      </c>
      <c r="B192" s="3" t="s">
        <v>414</v>
      </c>
      <c r="C192" s="12" t="s">
        <v>409</v>
      </c>
      <c r="D192" s="12">
        <f>'[1]Page#191'!F39</f>
        <v>3</v>
      </c>
      <c r="E192" s="12"/>
      <c r="F192" s="12"/>
      <c r="G192" s="2">
        <f t="shared" si="4"/>
        <v>0</v>
      </c>
      <c r="H192" s="12"/>
      <c r="I192" s="12"/>
      <c r="J192" s="12"/>
    </row>
    <row r="193" spans="1:10" ht="18.75" x14ac:dyDescent="0.3">
      <c r="A193" s="2">
        <v>192</v>
      </c>
      <c r="B193" s="3" t="s">
        <v>415</v>
      </c>
      <c r="C193" s="12" t="s">
        <v>409</v>
      </c>
      <c r="D193" s="12">
        <f>'[1]Page#192'!F39</f>
        <v>5</v>
      </c>
      <c r="E193" s="12"/>
      <c r="F193" s="12">
        <v>450</v>
      </c>
      <c r="G193" s="2">
        <f t="shared" si="4"/>
        <v>2250</v>
      </c>
      <c r="H193" s="12"/>
      <c r="I193" s="12"/>
      <c r="J193" s="12"/>
    </row>
    <row r="194" spans="1:10" ht="18.75" x14ac:dyDescent="0.3">
      <c r="A194" s="2">
        <v>193</v>
      </c>
      <c r="B194" s="3" t="s">
        <v>416</v>
      </c>
      <c r="C194" s="12" t="s">
        <v>409</v>
      </c>
      <c r="D194" s="12">
        <f>'[1]Page#193'!F39</f>
        <v>2</v>
      </c>
      <c r="E194" s="19"/>
      <c r="F194" s="19"/>
      <c r="G194" s="2">
        <f t="shared" si="4"/>
        <v>0</v>
      </c>
      <c r="H194" s="19"/>
      <c r="I194" s="19"/>
      <c r="J194" s="19"/>
    </row>
    <row r="195" spans="1:10" ht="18.75" x14ac:dyDescent="0.3">
      <c r="A195" s="2">
        <v>194</v>
      </c>
      <c r="B195" s="7">
        <v>26430</v>
      </c>
      <c r="C195" s="12" t="s">
        <v>417</v>
      </c>
      <c r="D195" s="12">
        <f>'[1]Page#194'!F39</f>
        <v>0</v>
      </c>
      <c r="E195" s="12" t="s">
        <v>149</v>
      </c>
      <c r="F195" s="19"/>
      <c r="G195" s="2">
        <f t="shared" ref="G195:G224" si="5">D195*F195</f>
        <v>0</v>
      </c>
      <c r="H195" s="12">
        <v>5200</v>
      </c>
      <c r="I195" s="12"/>
      <c r="J195" s="12" t="s">
        <v>247</v>
      </c>
    </row>
    <row r="196" spans="1:10" ht="18.75" x14ac:dyDescent="0.3">
      <c r="A196" s="2">
        <v>195</v>
      </c>
      <c r="B196" s="12" t="s">
        <v>418</v>
      </c>
      <c r="C196" s="12" t="s">
        <v>203</v>
      </c>
      <c r="D196" s="12">
        <v>20</v>
      </c>
      <c r="E196" s="12" t="s">
        <v>180</v>
      </c>
      <c r="F196" s="19"/>
      <c r="G196" s="2">
        <f t="shared" si="5"/>
        <v>0</v>
      </c>
      <c r="H196" s="12"/>
      <c r="I196" s="12"/>
      <c r="J196" s="12"/>
    </row>
    <row r="197" spans="1:10" ht="18.75" x14ac:dyDescent="0.3">
      <c r="A197" s="2">
        <v>196</v>
      </c>
      <c r="B197" s="3">
        <v>9027</v>
      </c>
      <c r="C197" s="20" t="s">
        <v>174</v>
      </c>
      <c r="D197" s="12">
        <f>'[1]Page#196'!F39</f>
        <v>0</v>
      </c>
      <c r="E197" s="12" t="s">
        <v>298</v>
      </c>
      <c r="F197" s="12"/>
      <c r="G197" s="2">
        <f t="shared" si="5"/>
        <v>0</v>
      </c>
      <c r="H197" s="12">
        <v>2800</v>
      </c>
      <c r="I197" s="12"/>
      <c r="J197" s="12" t="s">
        <v>419</v>
      </c>
    </row>
    <row r="198" spans="1:10" ht="18.75" x14ac:dyDescent="0.3">
      <c r="A198" s="2">
        <v>197</v>
      </c>
      <c r="B198" s="12" t="s">
        <v>420</v>
      </c>
      <c r="C198" s="12" t="s">
        <v>421</v>
      </c>
      <c r="D198" s="12">
        <v>5</v>
      </c>
      <c r="E198" s="19"/>
      <c r="F198" s="19"/>
      <c r="G198" s="2">
        <f t="shared" si="5"/>
        <v>0</v>
      </c>
      <c r="H198" s="19"/>
      <c r="I198" s="19"/>
      <c r="J198" s="19"/>
    </row>
    <row r="199" spans="1:10" ht="18.75" x14ac:dyDescent="0.3">
      <c r="A199" s="2">
        <v>198</v>
      </c>
      <c r="B199" s="3" t="s">
        <v>422</v>
      </c>
      <c r="C199" s="12" t="s">
        <v>423</v>
      </c>
      <c r="D199" s="12">
        <f>'[1]Page#198'!F39</f>
        <v>3</v>
      </c>
      <c r="E199" s="12" t="s">
        <v>176</v>
      </c>
      <c r="F199" s="12">
        <v>2950</v>
      </c>
      <c r="G199" s="2">
        <f t="shared" si="5"/>
        <v>8850</v>
      </c>
      <c r="H199" s="12">
        <v>4000</v>
      </c>
      <c r="I199" s="12"/>
      <c r="J199" s="12" t="s">
        <v>424</v>
      </c>
    </row>
    <row r="200" spans="1:10" ht="18.75" x14ac:dyDescent="0.3">
      <c r="A200" s="2">
        <v>199</v>
      </c>
      <c r="B200" s="3" t="s">
        <v>425</v>
      </c>
      <c r="C200" s="12" t="s">
        <v>209</v>
      </c>
      <c r="D200" s="12">
        <v>1</v>
      </c>
      <c r="E200" s="12"/>
      <c r="F200" s="12">
        <v>2850</v>
      </c>
      <c r="G200" s="2">
        <f t="shared" si="5"/>
        <v>2850</v>
      </c>
      <c r="H200" s="12"/>
      <c r="I200" s="12"/>
      <c r="J200" s="12" t="s">
        <v>426</v>
      </c>
    </row>
    <row r="201" spans="1:10" ht="18.75" x14ac:dyDescent="0.3">
      <c r="A201" s="2">
        <v>200</v>
      </c>
      <c r="B201" s="3">
        <v>6204</v>
      </c>
      <c r="C201" s="12" t="s">
        <v>427</v>
      </c>
      <c r="D201" s="12">
        <f>'[1]Page#200'!F39</f>
        <v>14</v>
      </c>
      <c r="E201" s="12"/>
      <c r="F201" s="12">
        <v>250</v>
      </c>
      <c r="G201" s="2">
        <f t="shared" si="5"/>
        <v>3500</v>
      </c>
      <c r="H201" s="12">
        <v>800</v>
      </c>
      <c r="I201" s="12"/>
      <c r="J201" s="12"/>
    </row>
    <row r="202" spans="1:10" ht="18.75" x14ac:dyDescent="0.3">
      <c r="A202" s="2">
        <v>201</v>
      </c>
      <c r="B202" s="3">
        <v>6205</v>
      </c>
      <c r="C202" s="12" t="s">
        <v>427</v>
      </c>
      <c r="D202" s="12">
        <f>'[1]Page#201'!F39</f>
        <v>14</v>
      </c>
      <c r="E202" s="12"/>
      <c r="F202" s="12">
        <v>250</v>
      </c>
      <c r="G202" s="2">
        <f t="shared" si="5"/>
        <v>3500</v>
      </c>
      <c r="H202" s="12">
        <v>800</v>
      </c>
      <c r="I202" s="12"/>
      <c r="J202" s="12"/>
    </row>
    <row r="203" spans="1:10" ht="18.75" x14ac:dyDescent="0.3">
      <c r="A203" s="2">
        <v>202</v>
      </c>
      <c r="B203" s="12">
        <v>6207</v>
      </c>
      <c r="C203" s="12" t="s">
        <v>427</v>
      </c>
      <c r="D203" s="12">
        <v>10</v>
      </c>
      <c r="E203" s="12"/>
      <c r="F203" s="12">
        <v>487</v>
      </c>
      <c r="G203" s="2">
        <f t="shared" si="5"/>
        <v>4870</v>
      </c>
      <c r="H203" s="12"/>
      <c r="I203" s="12"/>
      <c r="J203" s="19"/>
    </row>
    <row r="204" spans="1:10" ht="18.75" x14ac:dyDescent="0.3">
      <c r="A204" s="2">
        <v>203</v>
      </c>
      <c r="B204" s="2" t="s">
        <v>428</v>
      </c>
      <c r="C204" s="2" t="s">
        <v>429</v>
      </c>
      <c r="D204" s="2">
        <v>20</v>
      </c>
      <c r="E204" s="2" t="s">
        <v>430</v>
      </c>
      <c r="F204" s="2"/>
      <c r="G204" s="2">
        <f t="shared" si="5"/>
        <v>0</v>
      </c>
      <c r="H204" s="2"/>
      <c r="I204" s="2"/>
      <c r="J204" s="2" t="s">
        <v>86</v>
      </c>
    </row>
    <row r="205" spans="1:10" ht="18.75" x14ac:dyDescent="0.3">
      <c r="A205" s="2">
        <v>204</v>
      </c>
      <c r="B205" s="2" t="s">
        <v>431</v>
      </c>
      <c r="C205" s="2" t="s">
        <v>432</v>
      </c>
      <c r="D205" s="2">
        <v>50</v>
      </c>
      <c r="E205" s="2" t="s">
        <v>430</v>
      </c>
      <c r="F205" s="2">
        <v>650</v>
      </c>
      <c r="G205" s="2">
        <f t="shared" si="5"/>
        <v>32500</v>
      </c>
      <c r="H205" s="2"/>
      <c r="I205" s="2"/>
      <c r="J205" s="2" t="s">
        <v>50</v>
      </c>
    </row>
    <row r="206" spans="1:10" ht="18.75" x14ac:dyDescent="0.3">
      <c r="A206" s="2">
        <v>205</v>
      </c>
      <c r="B206" s="2" t="s">
        <v>433</v>
      </c>
      <c r="C206" s="2" t="s">
        <v>434</v>
      </c>
      <c r="D206" s="2">
        <v>50</v>
      </c>
      <c r="E206" s="2" t="s">
        <v>430</v>
      </c>
      <c r="F206" s="2"/>
      <c r="G206" s="2">
        <f t="shared" si="5"/>
        <v>0</v>
      </c>
      <c r="H206" s="2"/>
      <c r="I206" s="2"/>
      <c r="J206" s="2" t="s">
        <v>235</v>
      </c>
    </row>
    <row r="207" spans="1:10" ht="18.75" x14ac:dyDescent="0.3">
      <c r="A207" s="2">
        <v>206</v>
      </c>
      <c r="B207" s="2" t="s">
        <v>435</v>
      </c>
      <c r="C207" s="2" t="s">
        <v>432</v>
      </c>
      <c r="D207" s="2">
        <v>100</v>
      </c>
      <c r="E207" s="2" t="s">
        <v>430</v>
      </c>
      <c r="F207" s="2"/>
      <c r="G207" s="2">
        <f t="shared" si="5"/>
        <v>0</v>
      </c>
      <c r="H207" s="2"/>
      <c r="I207" s="2"/>
      <c r="J207" s="2" t="s">
        <v>235</v>
      </c>
    </row>
    <row r="208" spans="1:10" ht="18.75" x14ac:dyDescent="0.3">
      <c r="A208" s="2">
        <v>207</v>
      </c>
      <c r="B208" s="3" t="s">
        <v>436</v>
      </c>
      <c r="C208" s="2" t="s">
        <v>437</v>
      </c>
      <c r="D208" s="2">
        <f>'[1]Page#207'!F39</f>
        <v>48</v>
      </c>
      <c r="E208" s="2" t="s">
        <v>430</v>
      </c>
      <c r="F208" s="2"/>
      <c r="G208" s="2">
        <f t="shared" si="5"/>
        <v>0</v>
      </c>
      <c r="H208" s="2"/>
      <c r="I208" s="2"/>
      <c r="J208" s="2" t="s">
        <v>438</v>
      </c>
    </row>
    <row r="209" spans="1:10" ht="18.75" x14ac:dyDescent="0.3">
      <c r="A209" s="2">
        <v>208</v>
      </c>
      <c r="B209" s="2" t="s">
        <v>439</v>
      </c>
      <c r="C209" s="2" t="s">
        <v>440</v>
      </c>
      <c r="D209" s="2">
        <v>50</v>
      </c>
      <c r="E209" s="2" t="s">
        <v>430</v>
      </c>
      <c r="F209" s="2"/>
      <c r="G209" s="2">
        <f t="shared" si="5"/>
        <v>0</v>
      </c>
      <c r="H209" s="2"/>
      <c r="I209" s="2"/>
      <c r="J209" s="2" t="s">
        <v>184</v>
      </c>
    </row>
    <row r="210" spans="1:10" ht="18.75" x14ac:dyDescent="0.3">
      <c r="A210" s="2">
        <v>209</v>
      </c>
      <c r="B210" s="2"/>
      <c r="C210" s="2" t="s">
        <v>441</v>
      </c>
      <c r="D210" s="2">
        <v>3</v>
      </c>
      <c r="E210" s="2" t="s">
        <v>442</v>
      </c>
      <c r="F210" s="2">
        <v>11800</v>
      </c>
      <c r="G210" s="2">
        <f t="shared" si="5"/>
        <v>35400</v>
      </c>
      <c r="H210" s="2"/>
      <c r="I210" s="2"/>
      <c r="J210" s="2" t="s">
        <v>443</v>
      </c>
    </row>
    <row r="211" spans="1:10" ht="18.75" x14ac:dyDescent="0.3">
      <c r="A211" s="2">
        <v>210</v>
      </c>
      <c r="B211" s="21"/>
      <c r="C211" s="2" t="s">
        <v>441</v>
      </c>
      <c r="D211" s="2">
        <v>2</v>
      </c>
      <c r="E211" s="2" t="s">
        <v>444</v>
      </c>
      <c r="F211" s="2">
        <v>17500</v>
      </c>
      <c r="G211" s="2">
        <f t="shared" si="5"/>
        <v>35000</v>
      </c>
      <c r="H211" s="2"/>
      <c r="I211" s="2"/>
      <c r="J211" s="2" t="s">
        <v>445</v>
      </c>
    </row>
    <row r="212" spans="1:10" ht="18.75" x14ac:dyDescent="0.3">
      <c r="A212" s="2">
        <v>211</v>
      </c>
      <c r="B212" s="21"/>
      <c r="C212" s="2" t="s">
        <v>441</v>
      </c>
      <c r="D212" s="2">
        <v>2</v>
      </c>
      <c r="E212" s="2" t="s">
        <v>446</v>
      </c>
      <c r="F212" s="2">
        <v>12800</v>
      </c>
      <c r="G212" s="2">
        <f t="shared" si="5"/>
        <v>25600</v>
      </c>
      <c r="H212" s="2"/>
      <c r="I212" s="2"/>
      <c r="J212" s="2" t="s">
        <v>96</v>
      </c>
    </row>
    <row r="213" spans="1:10" ht="18.75" x14ac:dyDescent="0.3">
      <c r="A213" s="9">
        <v>212</v>
      </c>
      <c r="B213" s="3" t="s">
        <v>447</v>
      </c>
      <c r="C213" s="2" t="s">
        <v>448</v>
      </c>
      <c r="D213" s="2">
        <f>'[1]Page#212'!F39</f>
        <v>2</v>
      </c>
      <c r="E213" s="2"/>
      <c r="F213" s="2">
        <v>575</v>
      </c>
      <c r="G213" s="2">
        <f t="shared" si="5"/>
        <v>1150</v>
      </c>
      <c r="H213" s="2"/>
      <c r="I213" s="2"/>
      <c r="J213" s="2" t="s">
        <v>296</v>
      </c>
    </row>
    <row r="214" spans="1:10" ht="18.75" x14ac:dyDescent="0.3">
      <c r="A214" s="2">
        <v>213</v>
      </c>
      <c r="B214" s="3" t="s">
        <v>449</v>
      </c>
      <c r="C214" s="2" t="s">
        <v>450</v>
      </c>
      <c r="D214" s="2">
        <f>'[1]Page#213'!F39</f>
        <v>5</v>
      </c>
      <c r="E214" s="2"/>
      <c r="F214" s="2">
        <v>370</v>
      </c>
      <c r="G214" s="2">
        <f t="shared" si="5"/>
        <v>1850</v>
      </c>
      <c r="H214" s="2">
        <v>900</v>
      </c>
      <c r="I214" s="2"/>
      <c r="J214" s="2" t="s">
        <v>451</v>
      </c>
    </row>
    <row r="215" spans="1:10" ht="18.75" x14ac:dyDescent="0.3">
      <c r="A215" s="2">
        <v>214</v>
      </c>
      <c r="B215" s="2" t="s">
        <v>452</v>
      </c>
      <c r="C215" s="2" t="s">
        <v>453</v>
      </c>
      <c r="D215" s="2">
        <v>2</v>
      </c>
      <c r="E215" s="2"/>
      <c r="F215" s="2">
        <v>500</v>
      </c>
      <c r="G215" s="2">
        <f t="shared" si="5"/>
        <v>1000</v>
      </c>
      <c r="H215" s="2"/>
      <c r="I215" s="2"/>
      <c r="J215" s="2"/>
    </row>
    <row r="216" spans="1:10" ht="18.75" x14ac:dyDescent="0.3">
      <c r="A216" s="2">
        <v>215</v>
      </c>
      <c r="B216" s="3" t="s">
        <v>454</v>
      </c>
      <c r="C216" s="2" t="s">
        <v>455</v>
      </c>
      <c r="D216" s="2">
        <f>'[1]Page#215'!F39</f>
        <v>3</v>
      </c>
      <c r="E216" s="2"/>
      <c r="F216" s="2">
        <v>750</v>
      </c>
      <c r="G216" s="2">
        <f t="shared" si="5"/>
        <v>2250</v>
      </c>
      <c r="H216" s="2">
        <v>3200</v>
      </c>
      <c r="I216" s="2"/>
      <c r="J216" s="2"/>
    </row>
    <row r="217" spans="1:10" ht="18.75" x14ac:dyDescent="0.3">
      <c r="A217" s="2">
        <v>216</v>
      </c>
      <c r="B217" s="2" t="s">
        <v>456</v>
      </c>
      <c r="C217" s="2" t="s">
        <v>457</v>
      </c>
      <c r="D217" s="2">
        <v>20</v>
      </c>
      <c r="E217" s="2"/>
      <c r="F217" s="2">
        <v>100</v>
      </c>
      <c r="G217" s="2">
        <f t="shared" si="5"/>
        <v>2000</v>
      </c>
      <c r="H217" s="2"/>
      <c r="I217" s="2"/>
      <c r="J217" s="2"/>
    </row>
    <row r="218" spans="1:10" ht="18.75" x14ac:dyDescent="0.3">
      <c r="A218" s="2">
        <v>217</v>
      </c>
      <c r="B218" s="2" t="s">
        <v>458</v>
      </c>
      <c r="C218" s="2" t="s">
        <v>459</v>
      </c>
      <c r="D218" s="2">
        <v>1</v>
      </c>
      <c r="E218" s="2"/>
      <c r="F218" s="2">
        <v>8500</v>
      </c>
      <c r="G218" s="2">
        <f t="shared" si="5"/>
        <v>8500</v>
      </c>
      <c r="H218" s="2"/>
      <c r="I218" s="2"/>
      <c r="J218" s="2"/>
    </row>
    <row r="219" spans="1:10" ht="18.75" x14ac:dyDescent="0.3">
      <c r="A219" s="2">
        <v>218</v>
      </c>
      <c r="B219" s="3">
        <v>6007</v>
      </c>
      <c r="C219" s="2" t="s">
        <v>427</v>
      </c>
      <c r="D219" s="2">
        <f>'[1]Page#218'!F39</f>
        <v>2</v>
      </c>
      <c r="E219" s="2"/>
      <c r="F219" s="2">
        <v>330</v>
      </c>
      <c r="G219" s="2">
        <f t="shared" si="5"/>
        <v>660</v>
      </c>
      <c r="H219" s="2">
        <v>600</v>
      </c>
      <c r="I219" s="2"/>
      <c r="J219" s="2"/>
    </row>
    <row r="220" spans="1:10" ht="18.75" x14ac:dyDescent="0.3">
      <c r="A220" s="2">
        <v>219</v>
      </c>
      <c r="B220" s="2" t="s">
        <v>460</v>
      </c>
      <c r="C220" s="2" t="s">
        <v>461</v>
      </c>
      <c r="D220" s="2">
        <v>4</v>
      </c>
      <c r="E220" s="2"/>
      <c r="F220" s="2">
        <v>375</v>
      </c>
      <c r="G220" s="2">
        <f t="shared" si="5"/>
        <v>1500</v>
      </c>
      <c r="H220" s="2"/>
      <c r="I220" s="2"/>
      <c r="J220" s="2"/>
    </row>
    <row r="221" spans="1:10" ht="18.75" x14ac:dyDescent="0.3">
      <c r="A221" s="2">
        <v>220</v>
      </c>
      <c r="B221" s="2"/>
      <c r="C221" s="2" t="s">
        <v>216</v>
      </c>
      <c r="D221" s="2">
        <v>2</v>
      </c>
      <c r="E221" s="2"/>
      <c r="F221" s="2">
        <v>1300</v>
      </c>
      <c r="G221" s="2">
        <f t="shared" si="5"/>
        <v>2600</v>
      </c>
      <c r="H221" s="2"/>
      <c r="I221" s="2"/>
      <c r="J221" s="2" t="s">
        <v>462</v>
      </c>
    </row>
    <row r="222" spans="1:10" ht="18.75" x14ac:dyDescent="0.3">
      <c r="A222" s="2">
        <v>221</v>
      </c>
      <c r="B222" s="7" t="s">
        <v>463</v>
      </c>
      <c r="C222" s="2" t="s">
        <v>464</v>
      </c>
      <c r="D222" s="2">
        <f>'[1]Page#221'!F39</f>
        <v>0</v>
      </c>
      <c r="E222" s="2"/>
      <c r="F222" s="2">
        <v>350</v>
      </c>
      <c r="G222" s="2">
        <f t="shared" si="5"/>
        <v>0</v>
      </c>
      <c r="H222" s="2">
        <v>750</v>
      </c>
      <c r="I222" s="2"/>
      <c r="J222" s="2"/>
    </row>
    <row r="223" spans="1:10" ht="18.75" x14ac:dyDescent="0.3">
      <c r="A223" s="2">
        <v>222</v>
      </c>
      <c r="B223" s="2" t="s">
        <v>465</v>
      </c>
      <c r="C223" s="2" t="s">
        <v>423</v>
      </c>
      <c r="D223" s="2">
        <v>3</v>
      </c>
      <c r="E223" s="2" t="s">
        <v>237</v>
      </c>
      <c r="F223" s="2">
        <v>3950</v>
      </c>
      <c r="G223" s="2">
        <f t="shared" si="5"/>
        <v>11850</v>
      </c>
      <c r="H223" s="2"/>
      <c r="I223" s="2"/>
      <c r="J223" s="2" t="s">
        <v>466</v>
      </c>
    </row>
    <row r="224" spans="1:10" ht="18.75" x14ac:dyDescent="0.3">
      <c r="A224" s="2">
        <v>223</v>
      </c>
      <c r="B224" s="2" t="s">
        <v>467</v>
      </c>
      <c r="C224" s="2" t="s">
        <v>423</v>
      </c>
      <c r="D224" s="2">
        <v>3</v>
      </c>
      <c r="E224" s="2"/>
      <c r="F224" s="2">
        <v>2917</v>
      </c>
      <c r="G224" s="2">
        <f t="shared" si="5"/>
        <v>8751</v>
      </c>
      <c r="H224" s="2"/>
      <c r="I224" s="2"/>
      <c r="J224" s="2" t="s">
        <v>426</v>
      </c>
    </row>
  </sheetData>
  <hyperlinks>
    <hyperlink ref="B3" location="'Page#2'!A1" display="04152-YZZA6" xr:uid="{6E3FD4C1-68B8-48A4-923B-78B21B85CEA5}"/>
    <hyperlink ref="B2" location="'Page#1'!A1" display="'Page#1'!A1" xr:uid="{A6A99648-B3DB-4537-991E-67213E9318EE}"/>
    <hyperlink ref="B4" location="'Page#3'!A1" display="90915-YZZE1" xr:uid="{32A19333-62F2-466D-9131-3AD9A47DAF2D}"/>
    <hyperlink ref="B5" location="'Page#4'!A1" display="90915-YZZD4" xr:uid="{3C15A88D-6285-4C9C-B078-12A2B7FEA2FF}"/>
    <hyperlink ref="B6" location="'Page#5'!A1" display="90915-YZZE2" xr:uid="{F6318F9F-A36B-44AD-ABD7-DBC62011BD69}"/>
    <hyperlink ref="B7" location="'Page#6'!A1" display="04152-YZZA5" xr:uid="{22D3F60E-1DA0-479F-ACEA-28E362CA0C22}"/>
    <hyperlink ref="B8" location="'Page#7'!A1" display="04152-YZZA4" xr:uid="{5E51B7A8-F133-4DC4-9CA9-A3ED3218ECFD}"/>
    <hyperlink ref="B10" location="'Page#9'!A1" display="16510-82703" xr:uid="{56107276-47A6-446C-BFCC-2BF48377B6C9}"/>
    <hyperlink ref="B11" location="'Page#10'!A1" display="SILZKR7C11S(92932)" xr:uid="{6B33C4B0-2678-42DB-B901-D350B2F50871}"/>
    <hyperlink ref="B12" location="'Page#11'!A1" display="IZFR6K13(6774)" xr:uid="{F1E80535-423F-4A4B-9CE6-EF482D9F5AA7}"/>
    <hyperlink ref="B13" location="'Page#12'!A1" display="IZFR6K-11(6994)" xr:uid="{AF85C60D-7524-42D2-BD8E-101BE100A1A5}"/>
    <hyperlink ref="B14" location="'Page#13'!A1" display="ILZKR7B-11S(5787)" xr:uid="{23784777-C656-40DE-8E1F-6D064DD70F07}"/>
    <hyperlink ref="B15" location="'Page#14'!A1" display="12290-59B-003" xr:uid="{DE7DE553-0876-4D4C-A404-8861654E74E0}"/>
    <hyperlink ref="B16" location="'Page#15'!A1" display="90919-01191" xr:uid="{F21B6B25-A153-4442-AC15-BB6A6B2BF733}"/>
    <hyperlink ref="B17" location="'Page#16'!A1" display="90919-01253" xr:uid="{663F40A1-7AA7-4688-B6DA-305F7E15917C}"/>
    <hyperlink ref="B18" location="'Page#17'!A1" display="90919-01164" xr:uid="{B0CC0E4D-AFA9-4FB2-9209-9F0FB26DDBEF}"/>
    <hyperlink ref="B19" location="'Page#18'!A1" display="90919-01210" xr:uid="{7E928CF0-5230-43B4-9D32-3697A375634F}"/>
    <hyperlink ref="B20" location="'Page#19'!A1" display="90919-01247" xr:uid="{6AC8FA47-865C-4AC2-AFB9-F403FF947997}"/>
    <hyperlink ref="B22" location="'Page#21'!A1" display="17220-5R0-008" xr:uid="{9FF502B4-AA9C-4222-BFD2-6B5444805E0E}"/>
    <hyperlink ref="B23" location="'Page#22'!A1" display="ILMAR7A8 (90507)" xr:uid="{36BE8901-2880-4E17-AE27-855648121F29}"/>
    <hyperlink ref="B24" location="'Page#23'!A1" display="DCPR7E(4415)" xr:uid="{65DD241D-21E1-46BB-8A80-82184A8536C8}"/>
    <hyperlink ref="B25" location="'Page#24'!A1" display="BKR6EGP(7092)" xr:uid="{E429B1B8-2041-486D-8CAF-F22FC2011B0C}"/>
    <hyperlink ref="B26" location="'Page#25'!A1" display="W20EX-U(3204)" xr:uid="{95C1C79F-6481-4512-8AE2-B5E21A4E2A09}"/>
    <hyperlink ref="B27" location="'Page#26'!A1" display="17220-5BA-A00" xr:uid="{A8089423-C2D1-4FC6-80F0-54229B24D8CB}"/>
    <hyperlink ref="B28" location="'Page#27'!A1" display="17220-RIA-A01" xr:uid="{1A289155-7CF1-4E3E-8688-9D3075408275}"/>
    <hyperlink ref="B29" location="'Page#28'!A1" display="17220-RB6-Z00" xr:uid="{BF1A79E4-BFDB-4CD8-8799-FF5B654D6EB6}"/>
    <hyperlink ref="B30" location="'Page#29'!A1" display="87139-30040" xr:uid="{163528EC-4251-4D5A-81AE-D014112A9FEB}"/>
    <hyperlink ref="B31" location="'Page#30'!A1" display="17801-37021" xr:uid="{1BD60A1A-44DC-40F6-9FA9-CC67325AEE0E}"/>
    <hyperlink ref="B32" location="'Page#31'!A1" display="17801-31090" xr:uid="{3EBE0966-8C54-48C2-9303-722A39110669}"/>
    <hyperlink ref="B33" location="'Page#32'!A1" display="17801-46060" xr:uid="{4C44FA3E-5ADC-4E2E-9E3F-715F227E20CD}"/>
    <hyperlink ref="B34" location="'Page#33'!A1" display="17801-30040" xr:uid="{01E1DAFA-8982-4CD8-B168-FA5615AF27F0}"/>
    <hyperlink ref="B35" location="'Page#34'!A1" display="17801-0C010" xr:uid="{D9114825-A347-4118-8033-E6EDFEFB262D}"/>
    <hyperlink ref="B36" location="'Page#35'!A1" display="17801-22020" xr:uid="{40C10CD3-E7B9-4613-A87B-7A58CE2560F8}"/>
    <hyperlink ref="B37" location="'Page#36'!A1" display="17801-21060" xr:uid="{E34A8B15-873F-40E1-BB7C-6A903733A2B7}"/>
    <hyperlink ref="B38" location="'Page#37'!A1" display="17801-23030" xr:uid="{C16A5CA6-FDA9-4F06-B871-0BAE167F8B6F}"/>
    <hyperlink ref="B39" location="'Page#38'!A1" display="17801-0M020" xr:uid="{BAB0085C-227E-442B-9B74-39A80FBA0C09}"/>
    <hyperlink ref="B40" location="'Page#39'!A1" display="17801-64040" xr:uid="{B3DFCF19-0946-463E-B955-9AEF58E844BD}"/>
    <hyperlink ref="B41" location="'Page#40'!A1" display="17801-0L040" xr:uid="{2BD50143-48EC-492F-A0E3-88A1B656BE67}"/>
    <hyperlink ref="B42" location="'Page#41'!A1" display="17801-38030" xr:uid="{76B06305-E424-4007-A03C-8DC996B4B06A}"/>
    <hyperlink ref="B43" location="'Page#42'!A1" display="13780-63J00" xr:uid="{23396F3E-3C2A-4A68-8638-37894CB34B47}"/>
    <hyperlink ref="B44" location="'Page#43'!A1" display="13780-84250" xr:uid="{26EB767A-8D00-4AD2-BA75-5312DA9DEBFD}"/>
    <hyperlink ref="B45" location="'Page#44'!A1" display="13780B84200" xr:uid="{8833E9B0-C8D5-4590-9833-2E3052CD814A}"/>
    <hyperlink ref="B46" location="'Page#45'!A1" display="13780B78100" xr:uid="{E9501B47-CCDC-429C-B575-A8E7E43737A8}"/>
    <hyperlink ref="B47" location="'Page#46'!A1" display="17801B60A00" xr:uid="{98A710F3-EC7C-40E9-9849-1E668A888860}"/>
    <hyperlink ref="B48" location="'Page#47'!A1" display="13780B76M00" xr:uid="{1A0B7BA4-AE6E-4A40-A0A8-4DD8AABF8C11}"/>
    <hyperlink ref="B49" location="'Page#48'!A1" display="13780-58M00" xr:uid="{22CC5BC6-43AC-46E9-AC40-F0B6AE11F413}"/>
    <hyperlink ref="B50" location="'Page#49'!A1" display="13780B79201" xr:uid="{015CC8D5-E7FA-4AD1-A647-6CF56D0E4DD3}"/>
    <hyperlink ref="B51" location="'Page#50'!A1" display="13780A62B00" xr:uid="{8DB364EA-E1AC-456C-95E5-D1495BC872C4}"/>
    <hyperlink ref="B52" location="'Page#51'!A1" display="04466-20090" xr:uid="{831745C8-9DC4-4C7F-A616-7799D608BD97}"/>
    <hyperlink ref="B53" location="'Page#52'!A1" display="04465-0K020" xr:uid="{58AFFDFC-1971-47F8-B7AB-11493C12FF7A}"/>
    <hyperlink ref="B54" location="'Page#53'!A1" display="04466-60090" xr:uid="{005A6C69-D756-40D5-AA7B-E3560308929F}"/>
    <hyperlink ref="B55" location="'Page#54'!A1" display="04465-YZZ57" xr:uid="{1958F0DA-A4F9-46D7-B775-E96645599AF0}"/>
    <hyperlink ref="B59" location="'Page#58'!A1" display="04465-0K240" xr:uid="{54BFCEC8-29C3-47B1-BA6B-BA529D74628A}"/>
    <hyperlink ref="B56" location="'Page#55'!A1" display="04465-0K160" xr:uid="{9030F5E9-6142-4F6C-A4BC-702CCABE71DF}"/>
    <hyperlink ref="B57" location="'Page#56'!A1" display="04466-12150" xr:uid="{01546601-9755-46FB-BBC1-0025E2F66A4A}"/>
    <hyperlink ref="B58" location="'Page#57'!A1" display="04465-60230" xr:uid="{AD38ADE3-B0DA-4DDB-8AD2-993C33A9F9F2}"/>
    <hyperlink ref="B60" location="'Page#59'!A1" display="04465-0K380" xr:uid="{642C112D-BEA1-4506-999F-89D037D8B4A3}"/>
    <hyperlink ref="B62" location="'Page#61'!A1" display="04465-52180" xr:uid="{EE4358DE-AFA9-4889-B5F4-C892302465CF}"/>
    <hyperlink ref="B63" location="'Page#62'!A1" display="shoe" xr:uid="{DE367E40-10E7-4799-B342-DD4F29DDE831}"/>
    <hyperlink ref="B64" location="'Page#63'!A1" display="04495-0K120" xr:uid="{E6B53E5F-856C-4E0E-A005-DC8262891871}"/>
    <hyperlink ref="B66" location="'Page#65'!A1" display="23300-31160" xr:uid="{E324CB0A-89B4-4033-9FE8-68728A84DC75}"/>
    <hyperlink ref="B65" location="'Page#64'!A1" display="shoe Red packing" xr:uid="{0258FB5D-7AB5-4344-B5A9-ED11FE94F0D1}"/>
    <hyperlink ref="B67" location="'Page#66'!A1" display="23300-50110" xr:uid="{B79D0317-CE55-4D6B-9345-1420C1FFA0A9}"/>
    <hyperlink ref="B68" location="'Page#67'!A1" display="23300-21010" xr:uid="{DAE58FAB-F240-4103-96EF-0FB5BFE4037E}"/>
    <hyperlink ref="B69" location="'Page#68'!A1" display="23300-21030" xr:uid="{E23C3500-147B-4FAF-BB54-0A177B2797CD}"/>
    <hyperlink ref="B70" location="'Page#69'!A1" display="23300-31100" xr:uid="{A9473AA2-A8C6-4009-AEC7-F22666546AB1}"/>
    <hyperlink ref="B71" location="'Page#70'!A1" display="23220-0M050" xr:uid="{C1EEC6FF-D1CD-460B-B219-BB921EBE36E5}"/>
    <hyperlink ref="B72:C72" location="'Page#71'!A1" display="23220-74021" xr:uid="{2199F582-2B54-41D6-9603-511FEF24B0C7}"/>
    <hyperlink ref="B73" location="'Page#72'!A1" display="23300-50150" xr:uid="{96A5F9B0-55C4-48C9-99BC-5C9F10092567}"/>
    <hyperlink ref="B74" location="'Page#73'!A1" display="23390-0L070" xr:uid="{7CD7DADF-9171-472F-9699-AABB4CFA9171}"/>
    <hyperlink ref="B75" location="'Page#74'!A1" display="23390-YZZA1" xr:uid="{AA546730-B36A-4CCA-A979-A345056F1E86}"/>
    <hyperlink ref="B76" location="'Page#75'!A1" display="23390-64450" xr:uid="{FDFBEC27-2AD6-4C1B-B076-4F438DC1BEB4}"/>
    <hyperlink ref="B77" location="'Page#76'!A1" display="Filter " xr:uid="{EBA23100-1F5A-42D8-A05F-E6D2BF4F2110}"/>
    <hyperlink ref="B78" location="'Page#77'!A1" display="17048-TF0-000" xr:uid="{B585A6D6-70B1-4329-8476-931758B50272}"/>
    <hyperlink ref="B79" location="'Page#78'!A1" display="A-91N" xr:uid="{AC2BC6FB-2AF8-4BF0-B7D6-0BE2BD86CD5E}"/>
    <hyperlink ref="B81" location="'Page#80'!A1" display="Shoe" xr:uid="{095284A1-5587-4223-BDAE-5DDD3FD3378F}"/>
    <hyperlink ref="B61" location="'Page#60'!A1" display="MY130" xr:uid="{C1370202-BD30-4E02-AEE4-BA5DF394E586}"/>
    <hyperlink ref="B82" location="'Page#81'!A1" display="48820-52030" xr:uid="{C9F91FAA-0AAC-4BFC-AA34-A1315B53B77C}"/>
    <hyperlink ref="B83" location="'Page#82'!A1" display="48820-02080" xr:uid="{93030449-DA3E-46BD-AF56-DF57CC3C832E}"/>
    <hyperlink ref="B84" location="'Page#83'!A1" display="48820-26050" xr:uid="{B5C37107-8986-42AE-8BA6-93DF38EBBBC8}"/>
    <hyperlink ref="B85" location="'Page#84'!A1" display="48830-35020" xr:uid="{0F80B705-BBCF-49C2-A403-D2817E67DFBA}"/>
    <hyperlink ref="B86" location="'Page#85'!A1" display="48820-35030" xr:uid="{074E61B1-A0A6-4E0E-B71F-C8B45D509B7E}"/>
    <hyperlink ref="B87" location="'Page#86'!A1" display="51320-TG0-T01" xr:uid="{EADB51C8-9F88-4050-B626-9872DB5BB2D0}"/>
    <hyperlink ref="B88" location="'Page#87'!A1" display="48820-0K030" xr:uid="{F0EC84D4-8B36-45C9-B6A6-C8E17ABE703E}"/>
    <hyperlink ref="B89" location="'Page#88'!A1" display="FC6" xr:uid="{DEB24E85-D014-40B0-A3E3-5441994BCE43}"/>
    <hyperlink ref="B90" location="'Page#89'!A1" display="48820-47010" xr:uid="{231BFCC5-96CD-4CBB-AFB4-E4BBA4A70DD9}"/>
    <hyperlink ref="B91" location="'Page#90'!A1" display="90915-30003" xr:uid="{8735EECD-E895-4268-84DB-B97DA86B686E}"/>
    <hyperlink ref="B92" location="'Page#91'!A1" display="90915-TD004" xr:uid="{0473EF6A-E236-4FDB-803F-4EAB43330EC1}"/>
    <hyperlink ref="B93" location="'Page#92'!A1" display="E0-102" xr:uid="{563BBC5E-1A61-4910-B4D5-7365D529B7AF}"/>
    <hyperlink ref="B94" location="'Page#93'!A1" display="C-502" xr:uid="{A2089B17-BECA-4FE7-8C9D-ABBC5DE81267}"/>
    <hyperlink ref="B95" location="'Page#94'!A1" display="17801-75010" xr:uid="{649738D5-A3F0-4D2B-B2E6-B3E16B2C4ACC}"/>
    <hyperlink ref="B97" location="'Page#96'!A1" display="17801-54180" xr:uid="{93E57040-BCF0-45ED-B97E-B30F43C15584}"/>
    <hyperlink ref="B96" location="'Page#95'!A1" display="17801-67040" xr:uid="{01D8263A-918B-419E-87BF-4FEB32944532}"/>
    <hyperlink ref="B99" location="'Page#98'!A1" display="Filter " xr:uid="{663B22FD-9203-4E21-B360-EE311340320A}"/>
    <hyperlink ref="B107" location="'Page#106'!A1" display="04465-13041" xr:uid="{5476C64D-BC6B-4DEA-9783-FD26D7EE5932}"/>
    <hyperlink ref="B108" location="'Page#107'!A1" display="004465-26421" xr:uid="{B0DF3DC9-EFD0-4F30-BD5C-629708D4E3A6}"/>
    <hyperlink ref="B109" location="'Page#108'!A1" display="04465-YZZE1" xr:uid="{4FCD6C98-593B-4212-A282-97B241D83D53}"/>
    <hyperlink ref="B110" location="'Page#109'!A1" display="04465-YZZR2" xr:uid="{D3890970-0054-49A9-AAE8-EFB5356A88E7}"/>
    <hyperlink ref="B111" location="'Page#110'!A1" display="04465-02220" xr:uid="{E7AA3FEE-4C1E-4297-8CF0-485D40FC39CE}"/>
    <hyperlink ref="B112" location="'Page#111'!A1" display="Nisin-110W" xr:uid="{592A82F9-33D7-4997-841B-01756A6A2CBF}"/>
    <hyperlink ref="B113" location="'Page#112'!A1" display="Nisin-122W" xr:uid="{C9B9A014-23C3-4553-84A6-677D2608CFC0}"/>
    <hyperlink ref="B114:C114" location="'Page#113'!A1" display="Nisin-124W" xr:uid="{24F2E3F2-DA3E-4F14-B543-1C1DC720C78E}"/>
    <hyperlink ref="B115" location="'Page#114'!A1" display="Nisin-117W" xr:uid="{732EE657-DE60-400C-B2D1-07D188FE7DEC}"/>
    <hyperlink ref="B116" location="'Page#114'!A1" display="Nisin-117W" xr:uid="{F8962E85-C3EC-45B4-AD94-3EEF45A2EEA9}"/>
    <hyperlink ref="B117" location="'Page#116'!A1" display="'Page#116'!A1" xr:uid="{C730D179-09B7-42F3-BAE0-13A0E540AFC3}"/>
    <hyperlink ref="B118" location="'Page#117'!A1" display="'Page#117'!A1" xr:uid="{9FC82F1B-803C-424F-942D-2F164554B8D4}"/>
    <hyperlink ref="B119" location="'Page#118'!A1" display="D5009" xr:uid="{38D6D4FE-9A62-48DC-84BA-2315BBAD9D31}"/>
    <hyperlink ref="B120" location="'Page#119'!A1" display="Every" xr:uid="{5DE07921-6ED9-45A8-AAD1-039E9CE17B80}"/>
    <hyperlink ref="B121" location="'Page#120'!A1" display="23303-54011" xr:uid="{2C8B325E-A984-4AF8-83ED-B9BB4863A118}"/>
    <hyperlink ref="B105" location="'Page#104'!A1" display="17220-RNA-Y00" xr:uid="{81357DDB-5C89-4543-BA43-4CDB1D5AEF3E}"/>
    <hyperlink ref="B106" location="'Page#105'!A1" display="A0042" xr:uid="{4AB4A1D9-49E2-4167-9AF2-5592A76293B4}"/>
    <hyperlink ref="B122" location="'Page#121'!A1" display="13780-77A00" xr:uid="{1EC05635-2726-49FD-A3F6-08F7B7BAEB98}"/>
    <hyperlink ref="B123" location="'Page#122'!A1" display="AXB" xr:uid="{EF1D19BC-CAEB-408F-B927-56B741C2D6AE}"/>
    <hyperlink ref="B124" location="'Page#123'!A1" display="MD-603446" xr:uid="{1E7589FA-F5C6-4517-BB32-EAC8386C7F4E}"/>
    <hyperlink ref="B125" location="'Page#124'!A1" display="B1010" xr:uid="{6C858875-9037-4C47-A456-2DB286B52CE4}"/>
    <hyperlink ref="B126" location="'Page#125'!A1" display="31973-44001" xr:uid="{D46BD9D9-62A5-4D5E-A1E7-0A9458B47570}"/>
    <hyperlink ref="B127" location="'Page#126'!A1" display="HL" xr:uid="{F12C105E-D590-4699-ABB9-973FC4BC8607}"/>
    <hyperlink ref="B128" location="'Page#127'!A1" display="26300-42000" xr:uid="{C6B969D1-D5E7-4474-8656-47324BDBCC1C}"/>
    <hyperlink ref="B129" location="'Page#128'!A1" display="DP" xr:uid="{7286F4BD-6605-4519-8C65-2493E3705C43}"/>
    <hyperlink ref="B130" location="'Page#129'!A1" display="17048-T5A-000" xr:uid="{D3541D20-42FE-4B4D-8BBB-2DF13DCE3DA1}"/>
    <hyperlink ref="B131" location="'Page#130'!A1" display="PM-75" xr:uid="{B612DA0E-376D-4AFD-8A42-B0B16A8CD803}"/>
    <hyperlink ref="B132" location="'Page#131'!A1" display="PW" xr:uid="{A023D462-E2DA-4BFE-92E0-144F69B3667E}"/>
    <hyperlink ref="B133" location="'Page#132'!A1" display="GT80080" xr:uid="{2BC46F03-7FF8-4802-A413-A6C357EB754D}"/>
    <hyperlink ref="B134" location="'Page#133'!A1" display="CC   ST308" xr:uid="{16DC0FFF-458B-4B14-B065-87EBB1D339A3}"/>
    <hyperlink ref="B135" location="'Page#134'!A1" display="Ho" xr:uid="{DABE3867-DA24-42CF-A9F9-E52EF992DE54}"/>
    <hyperlink ref="B80" location="'Page#79'!A1" display="Shoe" xr:uid="{D12FA59A-E9F0-494B-AB30-8EB517C2CAF9}"/>
    <hyperlink ref="B136" location="'Page#135'!A1" display="04465-B4040" xr:uid="{A41859DA-CDB0-4C2F-B4D7-0ED84CA938AD}"/>
    <hyperlink ref="B137" location="'Page#136'!A1" display="WB" xr:uid="{733B6B23-A086-4191-944E-A99B86B26F9B}"/>
    <hyperlink ref="B138" location="'Page#137'!A1" display="9.5*765    " xr:uid="{96521DDB-CD63-4819-AC3E-BDCAF733AD4F}"/>
    <hyperlink ref="B139" location="'Page#138'!A1" display="04466-60070" xr:uid="{4E96FE3C-C082-4BBC-803E-8547A6A1C995}"/>
    <hyperlink ref="B140" location="'Page#139'!A1" display="3PK850" xr:uid="{35EF8533-9BEA-4D47-8AE8-EE588CABB12C}"/>
    <hyperlink ref="B141" location="'Page#140'!A1" display="4PK1170" xr:uid="{29CF6D16-5BBE-47D0-B706-4A07DAE20AA7}"/>
    <hyperlink ref="B142" location="'Page#141'!A1" display="4PK1210" xr:uid="{E572D592-A498-49B3-B7E6-9E74EC56061E}"/>
    <hyperlink ref="B143" location="'Page#142'!A1" display="5PK1145" xr:uid="{581BA248-D3AF-4D39-B5D9-700E32455E1D}"/>
    <hyperlink ref="B144" location="'Page#143'!A1" display="6PK1700" xr:uid="{DAA46F6C-4B17-4F38-A76A-03DD7F4410AF}"/>
    <hyperlink ref="B145" location="'Page#144'!A1" display="6PK1810" xr:uid="{4F78560C-CDD6-4082-B8C8-7F03D986EE1F}"/>
    <hyperlink ref="B146" location="'Page#145'!A1" display="6PK1860" xr:uid="{27DF257B-EBDD-458A-845A-9EC6F5A6DFDB}"/>
    <hyperlink ref="B147" location="'Page#146'!A1" display="6PK2095/2100" xr:uid="{791C84B4-70A7-4065-BE25-96372BE5587C}"/>
    <hyperlink ref="B148" location="'Page#147'!A1" display="6PK2245" xr:uid="{9885524E-8F53-4AF1-8078-68A345588AC0}"/>
    <hyperlink ref="B149" location="'Page#148'!A1" display="7PK1320" xr:uid="{F5461428-2EDC-4482-A383-420746947ED0}"/>
    <hyperlink ref="B150" location="'Page#149'!A1" display="7PK1475" xr:uid="{A631FB7E-9297-48FD-B7DE-32E9DCD47D06}"/>
    <hyperlink ref="B151" location="'Page#150'!A1" display="7PK1515" xr:uid="{DCF79EC2-81F0-47A5-B78F-1FC1655E4C85}"/>
    <hyperlink ref="B152" location="'Page#151'!A1" display="7PK2150" xr:uid="{1DBCDB73-A88D-47ED-B131-92D41567475D}"/>
    <hyperlink ref="B153" location="'Page#152'!A1" display="8PK2410" xr:uid="{42955918-EBCB-45A8-B8EA-D59854E53AEE}"/>
    <hyperlink ref="B154" location="'Page#153'!A1" display="GWM-52A" xr:uid="{42F84039-3303-4530-B272-A4BF7144D08B}"/>
    <hyperlink ref="B161" location="'Page#160'!A1" display="GLK" xr:uid="{49EB9898-A4CC-45C1-8D9A-18786AC61EE8}"/>
    <hyperlink ref="B162" location="'Page#161'!A1" display="CB" xr:uid="{6DD8B61D-0B61-40CE-945D-BA3845257B4F}"/>
    <hyperlink ref="B163" location="'Page#162'!A1" display="2KD" xr:uid="{D07E2E5C-6296-4900-A907-4CEEEB55ABCE}"/>
    <hyperlink ref="B164" location="'Page#163'!A1" display="PT-103" xr:uid="{FAB58B5E-0E9A-414F-941E-9C82F0015190}"/>
    <hyperlink ref="B165" location="'Page#164'!A1" display="43512-0K080" xr:uid="{EB686CED-57A2-4B31-87C1-BD41E4859AEB}"/>
    <hyperlink ref="B100" location="'Page#99'!A1" display="17801-30060" xr:uid="{7F8A2EC4-08A2-44D4-98E9-C4D2B5ED1046}"/>
    <hyperlink ref="B172" location="'Page#171'!A1" display="04466-60120" xr:uid="{72240A69-3611-4A6A-A868-70A57BBC6858}"/>
    <hyperlink ref="B98" location="'Page#97'!A1" display="Filter " xr:uid="{6820BE4E-BAD1-42B0-B51C-A86B5FBF4A20}"/>
    <hyperlink ref="B175" location="'Page#174'!A1" display="D 9039" xr:uid="{E29F58C9-4FD8-4F27-9E05-E45067BAECA8}"/>
    <hyperlink ref="B177" location="'Page#176'!A1" display="23710-84302" xr:uid="{B30ED97B-58F4-44EC-BFEB-868D3600A2B4}"/>
    <hyperlink ref="B170" location="'Page#169'!A1" display="H4" xr:uid="{2925414D-EF35-4286-825D-41DA22B8F158}"/>
    <hyperlink ref="B171" location="'Page#170'!A1" display="TG" xr:uid="{00F8B846-47D8-4A49-9C94-A926FC2AE558}"/>
    <hyperlink ref="B178" location="'Page#177'!A1" display="17801-17020" xr:uid="{A136CF2C-45A4-4757-B963-C8016BFB1A14}"/>
    <hyperlink ref="B192" location="'Page#191'!A1" display="17 Inc" xr:uid="{A1BB4262-58C5-462F-A776-9E907CCD878D}"/>
    <hyperlink ref="B190" location="'Page#189'!A1" display="20 Inc" xr:uid="{631C8D9B-D1E1-411F-9B06-9E5620CB206C}"/>
    <hyperlink ref="B167" location="'Page#166'!A1" display="'Page#166'!A1" xr:uid="{62021CF6-F153-4E21-A492-FEB13C100B3B}"/>
    <hyperlink ref="B195" location="'Page#194'!A1" display="'Page#194'!A1" xr:uid="{11AEE0E5-14DD-4BF9-90AD-EE0A5627DC6C}"/>
    <hyperlink ref="B191" location="'Page#190'!A1" display="18 Inc" xr:uid="{D4C81EEA-6D73-443E-BE9E-9E451C6B58F3}"/>
    <hyperlink ref="B199" location="'Page#198'!A1" display="A-2252" xr:uid="{0DFC760C-3BB2-4C57-A19E-851232139B93}"/>
    <hyperlink ref="B193" location="'Page#192'!A1" display="16 Inc" xr:uid="{B2EDAA5E-8F2B-4A97-B77C-3C4697896FD0}"/>
    <hyperlink ref="B197" location="'Page#196'!A1" display="'Page#196'!A1" xr:uid="{23D2E2C3-BE49-4769-A75A-278187B387CF}"/>
    <hyperlink ref="B200" location="'Page#199'!A1" display="A-190N" xr:uid="{BB5058EE-67E5-4E1C-B1B3-E364FF77E338}"/>
    <hyperlink ref="B103" location="'Page#102'!A1" display="80292-TJA-H01" xr:uid="{9D589839-C2D6-4FCF-A40D-EF16A6A469BB}"/>
    <hyperlink ref="B174" location="'Page#173'!A1" display="K9969" xr:uid="{F1D6F047-3F9B-4C28-96EB-69F6F8F84B7E}"/>
    <hyperlink ref="B194" location="'Page#193'!A1" display="14 Inc" xr:uid="{064587DD-AF14-46B6-A461-B2515B0CF44C}"/>
    <hyperlink ref="B189" location="'Page#188'!A1" display="24 Inc" xr:uid="{03944C20-8C41-4DCE-96E8-307DDC001D2C}"/>
    <hyperlink ref="B188" location="'Page#187'!A1" display="22 Inc" xr:uid="{25E8B942-184F-478E-9DA5-FB9E32F21A8F}"/>
    <hyperlink ref="B201" location="'Page#200'!A1" display="'Page#200'!A1" xr:uid="{8381A631-FD58-4064-AF69-597F831A2DC0}"/>
    <hyperlink ref="B202" location="'Page#201'!A1" display="'Page#201'!A1" xr:uid="{6109124D-1901-4A89-BB77-AF83115E183E}"/>
    <hyperlink ref="B168" location="'Page#167'!A1" display="H11" xr:uid="{93B5931D-5CC3-4C3D-8C3D-DC8ACB21F810}"/>
    <hyperlink ref="B208" location="'Page#207'!A1" display="48815-06191" xr:uid="{27DA2552-E2C6-44EF-B1C1-65E4BBB815E7}"/>
    <hyperlink ref="B21" location="'Page#20'!A1" display="90919-01247" xr:uid="{422658F9-1045-42C2-9ECB-1ECBDA07F2EB}"/>
    <hyperlink ref="B213" location="'Page#212'!A1" display="Guis-63" xr:uid="{6E28CEF4-BCDE-4BBE-8B07-E3E90260EA45}"/>
    <hyperlink ref="B176" location="'Page#175'!A1" display="45022-SX8-T01" xr:uid="{4738DEDC-35BF-49EE-8A2A-9A4DDAA21547}"/>
    <hyperlink ref="B173" location="'Page#172'!A1" display="B-9009" xr:uid="{BAAD2680-ED34-4FAC-BA49-93126FE62406}"/>
    <hyperlink ref="B214" location="'Page#213'!A1" display="AP" xr:uid="{84263168-2CB5-4A42-AC9B-2F71873013A2}"/>
    <hyperlink ref="B9" location="'Page#8'!A1" display="15400-RAF-T01" xr:uid="{C2330FFD-FDD3-496C-B252-E5DAEA9B46F8}"/>
    <hyperlink ref="B222" location="'Page#221'!A1" display="42-55-7" xr:uid="{97BE9394-D1F9-4360-9234-B216B22869BF}"/>
    <hyperlink ref="B216" location="'Page#215'!A1" display="GUT-21" xr:uid="{00F310EF-ECB5-467C-8626-B20A7239B34D}"/>
    <hyperlink ref="B219" location="'Page#218'!A1" display="'Page#218'!A1" xr:uid="{8DA660C0-BA99-46B3-8E5A-B6DF171ED634}"/>
    <hyperlink ref="B102" location="'Page#101'!A1" display="80292-TG0-Q01" xr:uid="{E78BB9C6-FE70-4DBF-9729-1C288E61F220}"/>
    <hyperlink ref="B181" location="'Page#180'!A1" display="Z" xr:uid="{FBBCF03F-AB1D-4613-A53C-51EA2E95F588}"/>
    <hyperlink ref="B104" location="'Page#103'!A1" display="80292-SWA-003" xr:uid="{2D10FE04-935F-477B-B20D-29DBDC64CA2D}"/>
    <hyperlink ref="B166" location="'Page#165'!A1" display="'Page#165'!A1" xr:uid="{230862CC-24D6-4F5A-BBF3-602CB6430EF5}"/>
    <hyperlink ref="B187" location="'Page#186'!A1" display="26 Inc" xr:uid="{EAFE4DD0-F997-4B58-9E79-C78B895D2D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star</cp:lastModifiedBy>
  <dcterms:created xsi:type="dcterms:W3CDTF">2020-05-08T08:23:07Z</dcterms:created>
  <dcterms:modified xsi:type="dcterms:W3CDTF">2020-05-08T08:23:25Z</dcterms:modified>
</cp:coreProperties>
</file>